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80" windowWidth="19875" windowHeight="7590"/>
  </bookViews>
  <sheets>
    <sheet name="Euro 2016 soccer results predic" sheetId="1" r:id="rId1"/>
  </sheets>
  <calcPr calcId="144525"/>
</workbook>
</file>

<file path=xl/calcChain.xml><?xml version="1.0" encoding="utf-8"?>
<calcChain xmlns="http://schemas.openxmlformats.org/spreadsheetml/2006/main">
  <c r="EX2" i="1" l="1"/>
  <c r="EX3" i="1"/>
  <c r="EX4" i="1"/>
  <c r="EX5" i="1"/>
  <c r="EX6" i="1"/>
  <c r="EX7" i="1"/>
  <c r="EX8" i="1"/>
  <c r="EX9" i="1"/>
  <c r="EX10" i="1"/>
  <c r="EX11" i="1"/>
  <c r="EX12" i="1"/>
  <c r="EX13" i="1"/>
  <c r="EX14" i="1"/>
  <c r="EX15" i="1"/>
  <c r="EX16" i="1"/>
  <c r="EX17" i="1"/>
  <c r="EX18" i="1"/>
  <c r="EX19" i="1"/>
  <c r="EX20" i="1"/>
  <c r="EX21" i="1"/>
  <c r="EX22" i="1"/>
  <c r="EX23" i="1"/>
  <c r="EX24" i="1"/>
  <c r="EX25" i="1"/>
  <c r="EX26" i="1"/>
  <c r="EX27" i="1"/>
  <c r="EX28" i="1"/>
  <c r="EX29" i="1"/>
  <c r="EX30" i="1"/>
  <c r="EX31" i="1"/>
  <c r="EX32" i="1"/>
  <c r="EX33" i="1"/>
  <c r="EX34" i="1"/>
  <c r="EX35" i="1"/>
  <c r="EX36" i="1"/>
  <c r="EX37" i="1"/>
  <c r="EX38" i="1"/>
  <c r="EX39" i="1"/>
  <c r="EX40" i="1"/>
  <c r="EX41" i="1"/>
  <c r="EX42" i="1"/>
  <c r="EX43" i="1"/>
  <c r="EX44" i="1"/>
  <c r="EX45" i="1"/>
  <c r="EX46" i="1"/>
  <c r="EX47" i="1"/>
  <c r="EX48" i="1"/>
  <c r="EX49" i="1"/>
  <c r="EX50" i="1"/>
  <c r="EX51" i="1"/>
  <c r="EX52" i="1"/>
  <c r="EX53" i="1"/>
  <c r="EX54" i="1"/>
  <c r="EX55" i="1"/>
  <c r="EX56" i="1"/>
  <c r="EX57" i="1"/>
  <c r="EX58" i="1"/>
  <c r="EX59" i="1"/>
  <c r="EX60" i="1"/>
  <c r="EX61" i="1"/>
  <c r="EX62" i="1"/>
  <c r="EX63" i="1"/>
  <c r="EX64" i="1"/>
  <c r="EX65" i="1"/>
  <c r="EX66" i="1"/>
  <c r="EX67" i="1"/>
  <c r="EX68" i="1"/>
  <c r="EX69" i="1"/>
  <c r="EX70" i="1"/>
  <c r="EX71" i="1"/>
  <c r="EX72" i="1"/>
  <c r="EX73" i="1"/>
  <c r="EX74" i="1"/>
  <c r="EX75" i="1"/>
  <c r="EX76" i="1"/>
  <c r="EX77" i="1"/>
  <c r="EX78" i="1"/>
  <c r="EX79" i="1"/>
  <c r="EX80" i="1"/>
  <c r="EX81" i="1"/>
  <c r="EX82" i="1"/>
  <c r="EX83" i="1"/>
  <c r="EX84" i="1"/>
  <c r="EX85" i="1"/>
  <c r="EX86" i="1"/>
  <c r="EX87" i="1"/>
  <c r="EX88" i="1"/>
  <c r="FC99" i="1"/>
  <c r="FB95" i="1"/>
  <c r="FA95" i="1"/>
  <c r="EX1" i="1" l="1"/>
  <c r="EX95" i="1" l="1"/>
  <c r="FC95" i="1"/>
  <c r="EY2" i="1" l="1"/>
  <c r="EY6" i="1"/>
  <c r="EY10" i="1"/>
  <c r="EY14" i="1"/>
  <c r="EY18" i="1"/>
  <c r="EY22" i="1"/>
  <c r="EY26" i="1"/>
  <c r="EY30" i="1"/>
  <c r="EY34" i="1"/>
  <c r="EY38" i="1"/>
  <c r="EY42" i="1"/>
  <c r="EY46" i="1"/>
  <c r="EY50" i="1"/>
  <c r="EY54" i="1"/>
  <c r="EY58" i="1"/>
  <c r="EY62" i="1"/>
  <c r="EY66" i="1"/>
  <c r="EY70" i="1"/>
  <c r="EY74" i="1"/>
  <c r="EY78" i="1"/>
  <c r="EY82" i="1"/>
  <c r="EY86" i="1"/>
  <c r="EY8" i="1"/>
  <c r="EY16" i="1"/>
  <c r="EY24" i="1"/>
  <c r="EY32" i="1"/>
  <c r="EY40" i="1"/>
  <c r="EY48" i="1"/>
  <c r="EY56" i="1"/>
  <c r="EY72" i="1"/>
  <c r="EY80" i="1"/>
  <c r="EY88" i="1"/>
  <c r="EY3" i="1"/>
  <c r="EY7" i="1"/>
  <c r="EY11" i="1"/>
  <c r="EY15" i="1"/>
  <c r="EY19" i="1"/>
  <c r="EY23" i="1"/>
  <c r="EY27" i="1"/>
  <c r="EY31" i="1"/>
  <c r="EY35" i="1"/>
  <c r="EY39" i="1"/>
  <c r="EY43" i="1"/>
  <c r="EY47" i="1"/>
  <c r="EY51" i="1"/>
  <c r="EY55" i="1"/>
  <c r="EY59" i="1"/>
  <c r="EY63" i="1"/>
  <c r="EY67" i="1"/>
  <c r="EY71" i="1"/>
  <c r="EY75" i="1"/>
  <c r="EY79" i="1"/>
  <c r="EY83" i="1"/>
  <c r="EY87" i="1"/>
  <c r="EY4" i="1"/>
  <c r="EY12" i="1"/>
  <c r="EY20" i="1"/>
  <c r="EY28" i="1"/>
  <c r="EY36" i="1"/>
  <c r="EY44" i="1"/>
  <c r="EY52" i="1"/>
  <c r="EY60" i="1"/>
  <c r="EY68" i="1"/>
  <c r="EY76" i="1"/>
  <c r="EY84" i="1"/>
  <c r="EY5" i="1"/>
  <c r="EY9" i="1"/>
  <c r="EY13" i="1"/>
  <c r="EY17" i="1"/>
  <c r="EY21" i="1"/>
  <c r="EY25" i="1"/>
  <c r="EY29" i="1"/>
  <c r="EY33" i="1"/>
  <c r="EY37" i="1"/>
  <c r="EY41" i="1"/>
  <c r="EY45" i="1"/>
  <c r="EY49" i="1"/>
  <c r="EY53" i="1"/>
  <c r="EY57" i="1"/>
  <c r="EY61" i="1"/>
  <c r="EY65" i="1"/>
  <c r="EY69" i="1"/>
  <c r="EY73" i="1"/>
  <c r="EY77" i="1"/>
  <c r="EY81" i="1"/>
  <c r="EY85" i="1"/>
  <c r="EY1" i="1"/>
  <c r="EY64" i="1"/>
  <c r="EY95" i="1" l="1"/>
</calcChain>
</file>

<file path=xl/sharedStrings.xml><?xml version="1.0" encoding="utf-8"?>
<sst xmlns="http://schemas.openxmlformats.org/spreadsheetml/2006/main" count="431" uniqueCount="180">
  <si>
    <t>k*</t>
  </si>
  <si>
    <t>France</t>
  </si>
  <si>
    <t>Romania</t>
  </si>
  <si>
    <t>Albania</t>
  </si>
  <si>
    <t>Switzerland</t>
  </si>
  <si>
    <t>Wales</t>
  </si>
  <si>
    <t xml:space="preserve">Slovakia </t>
  </si>
  <si>
    <t>England</t>
  </si>
  <si>
    <t>Russia</t>
  </si>
  <si>
    <t>Turkey</t>
  </si>
  <si>
    <t>Croatia</t>
  </si>
  <si>
    <t>Poland</t>
  </si>
  <si>
    <t>Northern Ireland</t>
  </si>
  <si>
    <t>Germany</t>
  </si>
  <si>
    <t>Ukraine</t>
  </si>
  <si>
    <t>Spain</t>
  </si>
  <si>
    <t xml:space="preserve">Czech </t>
  </si>
  <si>
    <t>Ireland</t>
  </si>
  <si>
    <t>Sweden</t>
  </si>
  <si>
    <t>Belgium</t>
  </si>
  <si>
    <t>Italy</t>
  </si>
  <si>
    <t>7.6.16</t>
  </si>
  <si>
    <t>Austria</t>
  </si>
  <si>
    <t>Hungary</t>
  </si>
  <si>
    <t>Portugal</t>
  </si>
  <si>
    <t>Iceland</t>
  </si>
  <si>
    <t>9pm</t>
  </si>
  <si>
    <t>11.6.16</t>
  </si>
  <si>
    <t>12.6.16</t>
  </si>
  <si>
    <t>0am</t>
  </si>
  <si>
    <t>3am</t>
  </si>
  <si>
    <t>13.6.16</t>
  </si>
  <si>
    <t>14.6.16</t>
  </si>
  <si>
    <t>15.6.16</t>
  </si>
  <si>
    <t>Slovakia</t>
  </si>
  <si>
    <t>16.6.16</t>
  </si>
  <si>
    <t>17.6.16</t>
  </si>
  <si>
    <t>Czech</t>
  </si>
  <si>
    <t>18.6.16</t>
  </si>
  <si>
    <t>19.6.16</t>
  </si>
  <si>
    <t>20.6.16</t>
  </si>
  <si>
    <t>21.6.16</t>
  </si>
  <si>
    <t>22.6.16</t>
  </si>
  <si>
    <t>23.6.16</t>
  </si>
  <si>
    <t>Runner-up A</t>
  </si>
  <si>
    <t>Runner-up C</t>
  </si>
  <si>
    <t>25.6.16</t>
  </si>
  <si>
    <t>Winner B</t>
  </si>
  <si>
    <t>Third-Place A/C/D</t>
  </si>
  <si>
    <t>26.6.16</t>
  </si>
  <si>
    <t>Winner D</t>
  </si>
  <si>
    <t>Third-Place B/E/F</t>
  </si>
  <si>
    <t>Winner A</t>
  </si>
  <si>
    <t>Third-Place C/D/E</t>
  </si>
  <si>
    <t>Winner C</t>
  </si>
  <si>
    <t>Third –Place A/B/F</t>
  </si>
  <si>
    <t>27.6.16</t>
  </si>
  <si>
    <t>Winner F</t>
  </si>
  <si>
    <t>Runner-Up E</t>
  </si>
  <si>
    <t>Winner E</t>
  </si>
  <si>
    <t>Runner-Up D</t>
  </si>
  <si>
    <t>28.6.16</t>
  </si>
  <si>
    <t>Runner-Up B</t>
  </si>
  <si>
    <t>Runner-Up F</t>
  </si>
  <si>
    <t>St-Estienne</t>
  </si>
  <si>
    <t>Lens</t>
  </si>
  <si>
    <t>1.7.16</t>
  </si>
  <si>
    <t>Paris</t>
  </si>
  <si>
    <t>Toulouse</t>
  </si>
  <si>
    <t>2.7.16</t>
  </si>
  <si>
    <t>Lille</t>
  </si>
  <si>
    <t>St-Denis</t>
  </si>
  <si>
    <t>3.7.16</t>
  </si>
  <si>
    <t>Lyon</t>
  </si>
  <si>
    <t>Nice</t>
  </si>
  <si>
    <t>4.7.16</t>
  </si>
  <si>
    <t>Marseille</t>
  </si>
  <si>
    <t>7.7.16</t>
  </si>
  <si>
    <t>Bordeaux</t>
  </si>
  <si>
    <t>8.7.16</t>
  </si>
  <si>
    <t>11.7.16</t>
  </si>
  <si>
    <t>group stage</t>
  </si>
  <si>
    <t>round of 16</t>
  </si>
  <si>
    <t>quarter-final</t>
  </si>
  <si>
    <t>semi-final</t>
  </si>
  <si>
    <t>final</t>
  </si>
  <si>
    <t>Jakarta time</t>
  </si>
  <si>
    <t>6.6.16</t>
  </si>
  <si>
    <t>11pm</t>
  </si>
  <si>
    <t>day</t>
  </si>
  <si>
    <t>of</t>
  </si>
  <si>
    <t>submission</t>
  </si>
  <si>
    <t>time</t>
  </si>
  <si>
    <t>11am</t>
  </si>
  <si>
    <t>order</t>
  </si>
  <si>
    <t>8.6.16</t>
  </si>
  <si>
    <t>8am</t>
  </si>
  <si>
    <t>game 1</t>
  </si>
  <si>
    <t>game 2</t>
  </si>
  <si>
    <t>game 3</t>
  </si>
  <si>
    <t>game 4</t>
  </si>
  <si>
    <t>game 5</t>
  </si>
  <si>
    <t>game 6</t>
  </si>
  <si>
    <t>game 7</t>
  </si>
  <si>
    <t>game 8</t>
  </si>
  <si>
    <t>game 9</t>
  </si>
  <si>
    <t>game 10</t>
  </si>
  <si>
    <t>game 11</t>
  </si>
  <si>
    <t>game 12</t>
  </si>
  <si>
    <t>game 13</t>
  </si>
  <si>
    <t>game 14</t>
  </si>
  <si>
    <t>game 15</t>
  </si>
  <si>
    <t>game 16</t>
  </si>
  <si>
    <t>game 17</t>
  </si>
  <si>
    <t>game 18</t>
  </si>
  <si>
    <t>game 19</t>
  </si>
  <si>
    <t>game 20</t>
  </si>
  <si>
    <t>game 21</t>
  </si>
  <si>
    <t>game 22</t>
  </si>
  <si>
    <t>game 23</t>
  </si>
  <si>
    <t>game 24</t>
  </si>
  <si>
    <t>game 25</t>
  </si>
  <si>
    <t>game 26</t>
  </si>
  <si>
    <t>game 27</t>
  </si>
  <si>
    <t>game 28</t>
  </si>
  <si>
    <t>game 29</t>
  </si>
  <si>
    <t>game 30</t>
  </si>
  <si>
    <t>game 31</t>
  </si>
  <si>
    <t>game 32</t>
  </si>
  <si>
    <t>game 33</t>
  </si>
  <si>
    <t>game 34</t>
  </si>
  <si>
    <t>game 35</t>
  </si>
  <si>
    <t>game 36</t>
  </si>
  <si>
    <t>game 37</t>
  </si>
  <si>
    <t>game 38</t>
  </si>
  <si>
    <t>game 39</t>
  </si>
  <si>
    <t>game 40</t>
  </si>
  <si>
    <t>game 41</t>
  </si>
  <si>
    <t>game 42</t>
  </si>
  <si>
    <t>game 43</t>
  </si>
  <si>
    <t>game 44</t>
  </si>
  <si>
    <t>game 45</t>
  </si>
  <si>
    <t>game 46</t>
  </si>
  <si>
    <t>game 47</t>
  </si>
  <si>
    <t>game 48</t>
  </si>
  <si>
    <t>game 49</t>
  </si>
  <si>
    <t>game 50</t>
  </si>
  <si>
    <t>game 51</t>
  </si>
  <si>
    <t>max</t>
  </si>
  <si>
    <t>2pm</t>
  </si>
  <si>
    <t>10pm</t>
  </si>
  <si>
    <t>10.41pm</t>
  </si>
  <si>
    <t>9.6.16</t>
  </si>
  <si>
    <t>11.28pm</t>
  </si>
  <si>
    <t>11.39pm</t>
  </si>
  <si>
    <t>11.59pm</t>
  </si>
  <si>
    <t>0.10am</t>
  </si>
  <si>
    <t>6.27am</t>
  </si>
  <si>
    <t>9.54am</t>
  </si>
  <si>
    <t>10.25am</t>
  </si>
  <si>
    <t>10.45am</t>
  </si>
  <si>
    <t>tries</t>
  </si>
  <si>
    <t>percentage</t>
  </si>
  <si>
    <t>11.41am</t>
  </si>
  <si>
    <t>12.03noon</t>
  </si>
  <si>
    <t>5.18pm</t>
  </si>
  <si>
    <t>10.6.16</t>
  </si>
  <si>
    <t>8.55pm</t>
  </si>
  <si>
    <t>9.01pm</t>
  </si>
  <si>
    <t>9.41pm</t>
  </si>
  <si>
    <t>11.01pm</t>
  </si>
  <si>
    <t>11.17pm</t>
  </si>
  <si>
    <t>11.27pm</t>
  </si>
  <si>
    <t>11.32pm</t>
  </si>
  <si>
    <t>11.41pm</t>
  </si>
  <si>
    <t>0.13am</t>
  </si>
  <si>
    <t>count</t>
  </si>
  <si>
    <t>2am</t>
  </si>
  <si>
    <t>8pm</t>
  </si>
  <si>
    <t>5am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</si>
</sst>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6"/>
      <color theme="1"/>
      <name val="Arial Narrow"/>
      <family val="2"/>
    </font>
    <font>
      <sz val="6"/>
      <name val="Arial Narrow"/>
      <family val="2"/>
    </font>
    <font>
      <sz val="11"/>
      <color theme="1"/>
      <name val="Calibri"/>
      <family val="2"/>
      <charset val="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4" fillId="0" borderId="0"/>
  </cellStyleXfs>
  <cellXfs count="13">
    <xf numFmtId="0" fontId="0" fillId="0" borderId="0" xfId="0"/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20" fontId="2" fillId="0" borderId="0" xfId="0" applyNumberFormat="1" applyFont="1" applyBorder="1" applyAlignment="1">
      <alignment horizontal="center"/>
    </xf>
    <xf numFmtId="9" fontId="2" fillId="0" borderId="0" xfId="0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3" fillId="0" borderId="1" xfId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2" applyFont="1" applyBorder="1" applyAlignment="1">
      <alignment horizontal="center"/>
    </xf>
    <xf numFmtId="0" fontId="2" fillId="0" borderId="1" xfId="0" applyFont="1" applyBorder="1" applyAlignment="1">
      <alignment horizontal="center"/>
    </xf>
  </cellXfs>
  <cellStyles count="3">
    <cellStyle name="Hyperlink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D195"/>
  <sheetViews>
    <sheetView tabSelected="1" view="pageLayout" topLeftCell="A27" zoomScale="180" zoomScaleNormal="110" zoomScalePageLayoutView="180" workbookViewId="0">
      <selection activeCell="H27" sqref="H27:I27"/>
    </sheetView>
  </sheetViews>
  <sheetFormatPr defaultRowHeight="8.25" x14ac:dyDescent="0.15"/>
  <cols>
    <col min="1" max="1" width="4.5703125" style="1" bestFit="1" customWidth="1"/>
    <col min="2" max="2" width="4.42578125" style="1" bestFit="1" customWidth="1"/>
    <col min="3" max="3" width="5.42578125" style="1" bestFit="1" customWidth="1"/>
    <col min="4" max="4" width="11.28515625" style="2" customWidth="1"/>
    <col min="5" max="5" width="4.85546875" style="1" bestFit="1" customWidth="1"/>
    <col min="6" max="6" width="7" style="1" bestFit="1" customWidth="1"/>
    <col min="7" max="7" width="10.5703125" style="1" customWidth="1"/>
    <col min="8" max="8" width="4.140625" style="1" bestFit="1" customWidth="1"/>
    <col min="9" max="9" width="5.5703125" style="1" bestFit="1" customWidth="1"/>
    <col min="10" max="10" width="9.28515625" style="1" customWidth="1"/>
    <col min="11" max="11" width="5.140625" style="1" bestFit="1" customWidth="1"/>
    <col min="12" max="12" width="4.42578125" style="1" bestFit="1" customWidth="1"/>
    <col min="13" max="13" width="9.5703125" style="1" customWidth="1"/>
    <col min="14" max="14" width="4.42578125" style="1" bestFit="1" customWidth="1"/>
    <col min="15" max="15" width="4.85546875" style="1" bestFit="1" customWidth="1"/>
    <col min="16" max="16" width="9.28515625" style="1" customWidth="1"/>
    <col min="17" max="17" width="4.5703125" style="1" bestFit="1" customWidth="1"/>
    <col min="18" max="18" width="9.28515625" style="1" bestFit="1" customWidth="1"/>
    <col min="19" max="19" width="10" style="1" customWidth="1"/>
    <col min="20" max="20" width="5.42578125" style="1" bestFit="1" customWidth="1"/>
    <col min="21" max="21" width="4.85546875" style="1" bestFit="1" customWidth="1"/>
    <col min="22" max="22" width="10.7109375" style="1" customWidth="1"/>
    <col min="23" max="23" width="3.85546875" style="1" bestFit="1" customWidth="1"/>
    <col min="24" max="24" width="4.42578125" style="1" bestFit="1" customWidth="1"/>
    <col min="25" max="25" width="11.28515625" style="1" customWidth="1"/>
    <col min="26" max="26" width="4.42578125" style="1" bestFit="1" customWidth="1"/>
    <col min="27" max="27" width="5" style="1" bestFit="1" customWidth="1"/>
    <col min="28" max="28" width="10.140625" style="1" customWidth="1"/>
    <col min="29" max="29" width="5.140625" style="1" bestFit="1" customWidth="1"/>
    <col min="30" max="30" width="3.140625" style="1" bestFit="1" customWidth="1"/>
    <col min="31" max="31" width="9.28515625" style="1" customWidth="1"/>
    <col min="32" max="32" width="4.7109375" style="1" bestFit="1" customWidth="1"/>
    <col min="33" max="33" width="5.140625" style="1" bestFit="1" customWidth="1"/>
    <col min="34" max="34" width="10.7109375" style="1" customWidth="1"/>
    <col min="35" max="35" width="5.42578125" style="1" bestFit="1" customWidth="1"/>
    <col min="36" max="36" width="4.5703125" style="1" bestFit="1" customWidth="1"/>
    <col min="37" max="37" width="11.140625" style="1" customWidth="1"/>
    <col min="38" max="38" width="4.42578125" style="1" bestFit="1" customWidth="1"/>
    <col min="39" max="39" width="5.28515625" style="1" bestFit="1" customWidth="1"/>
    <col min="40" max="40" width="11.85546875" style="1" customWidth="1"/>
    <col min="41" max="41" width="5.42578125" style="1" bestFit="1" customWidth="1"/>
    <col min="42" max="42" width="7" style="1" bestFit="1" customWidth="1"/>
    <col min="43" max="43" width="10.5703125" style="1" customWidth="1"/>
    <col min="44" max="44" width="4.42578125" style="1" bestFit="1" customWidth="1"/>
    <col min="45" max="45" width="4.85546875" style="1" bestFit="1" customWidth="1"/>
    <col min="46" max="46" width="12.28515625" style="1" customWidth="1"/>
    <col min="47" max="47" width="5.140625" style="1" bestFit="1" customWidth="1"/>
    <col min="48" max="48" width="4.140625" style="1" bestFit="1" customWidth="1"/>
    <col min="49" max="49" width="18.5703125" style="1" customWidth="1"/>
    <col min="50" max="50" width="4.85546875" style="1" bestFit="1" customWidth="1"/>
    <col min="51" max="51" width="9.28515625" style="1" bestFit="1" customWidth="1"/>
    <col min="52" max="52" width="15.28515625" style="1" customWidth="1"/>
    <col min="53" max="53" width="5.42578125" style="1" bestFit="1" customWidth="1"/>
    <col min="54" max="54" width="4.5703125" style="1" bestFit="1" customWidth="1"/>
    <col min="55" max="55" width="12.5703125" style="1" customWidth="1"/>
    <col min="56" max="56" width="3.140625" style="1" bestFit="1" customWidth="1"/>
    <col min="57" max="57" width="5" style="1" bestFit="1" customWidth="1"/>
    <col min="58" max="58" width="11.5703125" style="1" customWidth="1"/>
    <col min="59" max="59" width="4.140625" style="1" bestFit="1" customWidth="1"/>
    <col min="60" max="60" width="4.85546875" style="1" bestFit="1" customWidth="1"/>
    <col min="61" max="61" width="17.140625" style="1" customWidth="1"/>
    <col min="62" max="62" width="3.85546875" style="1" bestFit="1" customWidth="1"/>
    <col min="63" max="63" width="4.42578125" style="1" bestFit="1" customWidth="1"/>
    <col min="64" max="64" width="12.7109375" style="1" customWidth="1"/>
    <col min="65" max="65" width="5.140625" style="1" bestFit="1" customWidth="1"/>
    <col min="66" max="66" width="4.42578125" style="1" bestFit="1" customWidth="1"/>
    <col min="67" max="67" width="15.140625" style="1" customWidth="1"/>
    <col min="68" max="68" width="4.5703125" style="1" bestFit="1" customWidth="1"/>
    <col min="69" max="69" width="5.140625" style="1" bestFit="1" customWidth="1"/>
    <col min="70" max="70" width="18" style="1" customWidth="1"/>
    <col min="71" max="71" width="5.42578125" style="1" bestFit="1" customWidth="1"/>
    <col min="72" max="72" width="4.7109375" style="1" bestFit="1" customWidth="1"/>
    <col min="73" max="73" width="29" style="1" customWidth="1"/>
    <col min="74" max="74" width="7" style="1" bestFit="1" customWidth="1"/>
    <col min="75" max="75" width="4.42578125" style="1" bestFit="1" customWidth="1"/>
    <col min="76" max="76" width="17.85546875" style="1" customWidth="1"/>
    <col min="77" max="77" width="5.42578125" style="1" bestFit="1" customWidth="1"/>
    <col min="78" max="78" width="4.85546875" style="1" bestFit="1" customWidth="1"/>
    <col min="79" max="79" width="21.42578125" style="1" customWidth="1"/>
    <col min="80" max="80" width="5.28515625" style="1" bestFit="1" customWidth="1"/>
    <col min="81" max="81" width="5.140625" style="1" bestFit="1" customWidth="1"/>
    <col min="82" max="82" width="16.5703125" style="1" customWidth="1"/>
    <col min="83" max="83" width="4.42578125" style="1" bestFit="1" customWidth="1"/>
    <col min="84" max="84" width="4.140625" style="1" bestFit="1" customWidth="1"/>
    <col min="85" max="85" width="15.42578125" style="1" customWidth="1"/>
    <col min="86" max="86" width="9.28515625" style="1" bestFit="1" customWidth="1"/>
    <col min="87" max="87" width="5.42578125" style="1" bestFit="1" customWidth="1"/>
    <col min="88" max="88" width="17.42578125" style="1" customWidth="1"/>
    <col min="89" max="89" width="4.85546875" style="1" bestFit="1" customWidth="1"/>
    <col min="90" max="90" width="4.5703125" style="1" bestFit="1" customWidth="1"/>
    <col min="91" max="91" width="15.42578125" style="1" customWidth="1"/>
    <col min="92" max="92" width="4.85546875" style="1" bestFit="1" customWidth="1"/>
    <col min="93" max="93" width="3.85546875" style="1" bestFit="1" customWidth="1"/>
    <col min="94" max="94" width="16" style="1" customWidth="1"/>
    <col min="95" max="95" width="4.140625" style="1" bestFit="1" customWidth="1"/>
    <col min="96" max="96" width="4.42578125" style="1" bestFit="1" customWidth="1"/>
    <col min="97" max="97" width="17.7109375" style="1" customWidth="1"/>
    <col min="98" max="98" width="4.5703125" style="1" bestFit="1" customWidth="1"/>
    <col min="99" max="99" width="4.7109375" style="1" bestFit="1" customWidth="1"/>
    <col min="100" max="100" width="26" style="1" customWidth="1"/>
    <col min="101" max="101" width="5.140625" style="1" bestFit="1" customWidth="1"/>
    <col min="102" max="102" width="5.42578125" style="1" bestFit="1" customWidth="1"/>
    <col min="103" max="103" width="22.5703125" style="1" customWidth="1"/>
    <col min="104" max="104" width="5" style="1" bestFit="1" customWidth="1"/>
    <col min="105" max="105" width="5.140625" style="1" bestFit="1" customWidth="1"/>
    <col min="106" max="106" width="24" style="1" customWidth="1"/>
    <col min="107" max="107" width="3.140625" style="1" bestFit="1" customWidth="1"/>
    <col min="108" max="108" width="4.42578125" style="1" bestFit="1" customWidth="1"/>
    <col min="109" max="109" width="18" style="1" customWidth="1"/>
    <col min="110" max="111" width="7.42578125" style="1" bestFit="1" customWidth="1"/>
    <col min="112" max="112" width="19" style="1" customWidth="1"/>
    <col min="113" max="113" width="5.7109375" style="1" bestFit="1" customWidth="1"/>
    <col min="114" max="114" width="10.5703125" style="1" bestFit="1" customWidth="1"/>
    <col min="115" max="115" width="14.42578125" style="1" customWidth="1"/>
    <col min="116" max="116" width="5.7109375" style="1" bestFit="1" customWidth="1"/>
    <col min="117" max="117" width="10.28515625" style="1" bestFit="1" customWidth="1"/>
    <col min="118" max="118" width="18.140625" style="1" customWidth="1"/>
    <col min="119" max="119" width="5.7109375" style="1" bestFit="1" customWidth="1"/>
    <col min="120" max="120" width="10.42578125" style="1" bestFit="1" customWidth="1"/>
    <col min="121" max="121" width="21" style="1" customWidth="1"/>
    <col min="122" max="122" width="5.7109375" style="1" bestFit="1" customWidth="1"/>
    <col min="123" max="123" width="10.85546875" style="1" bestFit="1" customWidth="1"/>
    <col min="124" max="124" width="33.7109375" style="1" customWidth="1"/>
    <col min="125" max="125" width="5.5703125" style="1" bestFit="1" customWidth="1"/>
    <col min="126" max="126" width="7.5703125" style="1" bestFit="1" customWidth="1"/>
    <col min="127" max="127" width="20.28515625" style="1" customWidth="1"/>
    <col min="128" max="128" width="5.5703125" style="1" bestFit="1" customWidth="1"/>
    <col min="129" max="129" width="7.7109375" style="1" bestFit="1" customWidth="1"/>
    <col min="130" max="130" width="32.7109375" style="1" customWidth="1"/>
    <col min="131" max="131" width="7.7109375" style="1" bestFit="1" customWidth="1"/>
    <col min="132" max="132" width="7.5703125" style="1" bestFit="1" customWidth="1"/>
    <col min="133" max="133" width="22.140625" style="1" customWidth="1"/>
    <col min="134" max="134" width="6.7109375" style="1" bestFit="1" customWidth="1"/>
    <col min="135" max="135" width="3.28515625" style="1" bestFit="1" customWidth="1"/>
    <col min="136" max="136" width="31.42578125" style="1" customWidth="1"/>
    <col min="137" max="137" width="3.5703125" style="1" bestFit="1" customWidth="1"/>
    <col min="138" max="138" width="5.7109375" style="1" bestFit="1" customWidth="1"/>
    <col min="139" max="139" width="19.140625" style="1" customWidth="1"/>
    <col min="140" max="140" width="2.85546875" style="1" bestFit="1" customWidth="1"/>
    <col min="141" max="141" width="5.42578125" style="1" bestFit="1" customWidth="1"/>
    <col min="142" max="142" width="22.42578125" style="1" customWidth="1"/>
    <col min="143" max="143" width="3.42578125" style="1" bestFit="1" customWidth="1"/>
    <col min="144" max="144" width="3.28515625" style="1" bestFit="1" customWidth="1"/>
    <col min="145" max="145" width="17.42578125" style="1" customWidth="1"/>
    <col min="146" max="146" width="5.7109375" style="1" bestFit="1" customWidth="1"/>
    <col min="147" max="147" width="2.85546875" style="1" bestFit="1" customWidth="1"/>
    <col min="148" max="148" width="16.5703125" style="1" customWidth="1"/>
    <col min="149" max="149" width="6" style="1" bestFit="1" customWidth="1"/>
    <col min="150" max="150" width="5.42578125" style="1" bestFit="1" customWidth="1"/>
    <col min="151" max="151" width="15.85546875" style="1" customWidth="1"/>
    <col min="152" max="152" width="3.42578125" style="1" bestFit="1" customWidth="1"/>
    <col min="153" max="153" width="5.7109375" style="1" bestFit="1" customWidth="1"/>
    <col min="154" max="154" width="4.5703125" style="1" bestFit="1" customWidth="1"/>
    <col min="155" max="157" width="6.7109375" style="1" bestFit="1" customWidth="1"/>
    <col min="158" max="158" width="4.85546875" style="1" bestFit="1" customWidth="1"/>
    <col min="159" max="159" width="9.140625" style="1"/>
    <col min="160" max="160" width="6.28515625" style="1" bestFit="1" customWidth="1"/>
    <col min="161" max="16384" width="9.140625" style="1"/>
  </cols>
  <sheetData>
    <row r="1" spans="1:160" x14ac:dyDescent="0.15">
      <c r="A1" s="10">
        <v>8001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0"/>
      <c r="BO1" s="10"/>
      <c r="BP1" s="10"/>
      <c r="BQ1" s="10"/>
      <c r="BR1" s="10"/>
      <c r="BS1" s="10"/>
      <c r="BT1" s="10"/>
      <c r="BU1" s="10"/>
      <c r="BV1" s="10"/>
      <c r="BW1" s="10"/>
      <c r="BX1" s="10"/>
      <c r="BY1" s="10"/>
      <c r="BZ1" s="10"/>
      <c r="CA1" s="10"/>
      <c r="CB1" s="10"/>
      <c r="CC1" s="10"/>
      <c r="CD1" s="10"/>
      <c r="CE1" s="10"/>
      <c r="CF1" s="10"/>
      <c r="CG1" s="10"/>
      <c r="CH1" s="10"/>
      <c r="CI1" s="10"/>
      <c r="CJ1" s="10"/>
      <c r="CK1" s="10"/>
      <c r="CL1" s="10"/>
      <c r="CM1" s="10"/>
      <c r="CN1" s="10"/>
      <c r="CO1" s="10"/>
      <c r="CP1" s="10"/>
      <c r="CQ1" s="10"/>
      <c r="CR1" s="10"/>
      <c r="CS1" s="10"/>
      <c r="CT1" s="10"/>
      <c r="CU1" s="10"/>
      <c r="CV1" s="10"/>
      <c r="CW1" s="10"/>
      <c r="CX1" s="10"/>
      <c r="CY1" s="10"/>
      <c r="CZ1" s="10"/>
      <c r="DA1" s="10"/>
      <c r="DB1" s="10"/>
      <c r="DC1" s="10"/>
      <c r="DD1" s="10"/>
      <c r="DE1" s="10"/>
      <c r="DF1" s="10"/>
      <c r="DG1" s="10"/>
      <c r="DH1" s="10"/>
      <c r="DI1" s="10"/>
      <c r="DJ1" s="10"/>
      <c r="DK1" s="10"/>
      <c r="DL1" s="10"/>
      <c r="DM1" s="10"/>
      <c r="DN1" s="10"/>
      <c r="DO1" s="10"/>
      <c r="DP1" s="10"/>
      <c r="DQ1" s="10"/>
      <c r="DR1" s="10"/>
      <c r="DS1" s="10"/>
      <c r="DT1" s="10"/>
      <c r="DU1" s="10"/>
      <c r="DV1" s="10"/>
      <c r="DW1" s="10"/>
      <c r="DX1" s="10"/>
      <c r="DY1" s="10"/>
      <c r="DZ1" s="10"/>
      <c r="EA1" s="10"/>
      <c r="EB1" s="10"/>
      <c r="EC1" s="10"/>
      <c r="ED1" s="10"/>
      <c r="EE1" s="10"/>
      <c r="EF1" s="10"/>
      <c r="EG1" s="10"/>
      <c r="EH1" s="10"/>
      <c r="EI1" s="10"/>
      <c r="EJ1" s="10"/>
      <c r="EK1" s="10"/>
      <c r="EL1" s="10"/>
      <c r="EM1" s="10"/>
      <c r="EN1" s="10"/>
      <c r="EO1" s="10"/>
      <c r="EP1" s="10"/>
      <c r="EQ1" s="10"/>
      <c r="ER1" s="10"/>
      <c r="ES1" s="10"/>
      <c r="ET1" s="10"/>
      <c r="EU1" s="10"/>
      <c r="EV1" s="10"/>
      <c r="EW1" s="10"/>
      <c r="EX1" s="10">
        <f>COUNT(B1:EW1)/2</f>
        <v>0</v>
      </c>
      <c r="EY1" s="10">
        <f>FLOOR(100*EX1/$EX$95,1)</f>
        <v>0</v>
      </c>
      <c r="EZ1" s="10">
        <v>8001</v>
      </c>
      <c r="FA1" s="10"/>
      <c r="FB1" s="10"/>
      <c r="FC1" s="10"/>
      <c r="FD1" s="1" t="s">
        <v>28</v>
      </c>
    </row>
    <row r="2" spans="1:160" x14ac:dyDescent="0.15">
      <c r="A2" s="10">
        <v>8002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  <c r="BS2" s="10"/>
      <c r="BT2" s="10"/>
      <c r="BU2" s="10"/>
      <c r="BV2" s="10"/>
      <c r="BW2" s="10"/>
      <c r="BX2" s="10"/>
      <c r="BY2" s="10"/>
      <c r="BZ2" s="10"/>
      <c r="CA2" s="10"/>
      <c r="CB2" s="10"/>
      <c r="CC2" s="10"/>
      <c r="CD2" s="10"/>
      <c r="CE2" s="10"/>
      <c r="CF2" s="10"/>
      <c r="CG2" s="10"/>
      <c r="CH2" s="10"/>
      <c r="CI2" s="10"/>
      <c r="CJ2" s="10"/>
      <c r="CK2" s="10"/>
      <c r="CL2" s="10"/>
      <c r="CM2" s="10"/>
      <c r="CN2" s="10"/>
      <c r="CO2" s="10"/>
      <c r="CP2" s="10"/>
      <c r="CQ2" s="10"/>
      <c r="CR2" s="10"/>
      <c r="CS2" s="10"/>
      <c r="CT2" s="10"/>
      <c r="CU2" s="10"/>
      <c r="CV2" s="10"/>
      <c r="CW2" s="10"/>
      <c r="CX2" s="10"/>
      <c r="CY2" s="10"/>
      <c r="CZ2" s="10"/>
      <c r="DA2" s="10"/>
      <c r="DB2" s="10"/>
      <c r="DC2" s="10"/>
      <c r="DD2" s="10"/>
      <c r="DE2" s="10"/>
      <c r="DF2" s="10"/>
      <c r="DG2" s="10"/>
      <c r="DH2" s="10"/>
      <c r="DI2" s="10"/>
      <c r="DJ2" s="10"/>
      <c r="DK2" s="10"/>
      <c r="DL2" s="10"/>
      <c r="DM2" s="10"/>
      <c r="DN2" s="10"/>
      <c r="DO2" s="10"/>
      <c r="DP2" s="10"/>
      <c r="DQ2" s="10"/>
      <c r="DR2" s="10"/>
      <c r="DS2" s="10"/>
      <c r="DT2" s="10"/>
      <c r="DU2" s="10"/>
      <c r="DV2" s="10"/>
      <c r="DW2" s="10"/>
      <c r="DX2" s="10"/>
      <c r="DY2" s="10"/>
      <c r="DZ2" s="10"/>
      <c r="EA2" s="10"/>
      <c r="EB2" s="10"/>
      <c r="EC2" s="10"/>
      <c r="ED2" s="10"/>
      <c r="EE2" s="10"/>
      <c r="EF2" s="10"/>
      <c r="EG2" s="10"/>
      <c r="EH2" s="10"/>
      <c r="EI2" s="10"/>
      <c r="EJ2" s="10"/>
      <c r="EK2" s="10"/>
      <c r="EL2" s="10"/>
      <c r="EM2" s="10"/>
      <c r="EN2" s="10"/>
      <c r="EO2" s="10"/>
      <c r="EP2" s="10"/>
      <c r="EQ2" s="10"/>
      <c r="ER2" s="10"/>
      <c r="ES2" s="10"/>
      <c r="ET2" s="10"/>
      <c r="EU2" s="10"/>
      <c r="EV2" s="10"/>
      <c r="EW2" s="10"/>
      <c r="EX2" s="10">
        <f t="shared" ref="EX2:EX65" si="0">COUNT(B2:EW2)/2</f>
        <v>0</v>
      </c>
      <c r="EY2" s="10">
        <f t="shared" ref="EY2:EY65" si="1">FLOOR(100*EX2/$EX$95,1)</f>
        <v>0</v>
      </c>
      <c r="EZ2" s="10">
        <v>8002</v>
      </c>
      <c r="FA2" s="10"/>
      <c r="FB2" s="10"/>
      <c r="FC2" s="10"/>
      <c r="FD2" s="2" t="s">
        <v>179</v>
      </c>
    </row>
    <row r="3" spans="1:160" x14ac:dyDescent="0.15">
      <c r="A3" s="10">
        <v>8003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  <c r="CW3" s="10"/>
      <c r="CX3" s="10"/>
      <c r="CY3" s="10"/>
      <c r="CZ3" s="10"/>
      <c r="DA3" s="10"/>
      <c r="DB3" s="10"/>
      <c r="DC3" s="10"/>
      <c r="DD3" s="10"/>
      <c r="DE3" s="10"/>
      <c r="DF3" s="10"/>
      <c r="DG3" s="10"/>
      <c r="DH3" s="10"/>
      <c r="DI3" s="10"/>
      <c r="DJ3" s="10"/>
      <c r="DK3" s="10"/>
      <c r="DL3" s="10"/>
      <c r="DM3" s="10"/>
      <c r="DN3" s="10"/>
      <c r="DO3" s="10"/>
      <c r="DP3" s="10"/>
      <c r="DQ3" s="10"/>
      <c r="DR3" s="10"/>
      <c r="DS3" s="10"/>
      <c r="DT3" s="10"/>
      <c r="DU3" s="10"/>
      <c r="DV3" s="10"/>
      <c r="DW3" s="10"/>
      <c r="DX3" s="10"/>
      <c r="DY3" s="10"/>
      <c r="DZ3" s="10"/>
      <c r="EA3" s="10"/>
      <c r="EB3" s="10"/>
      <c r="EC3" s="10"/>
      <c r="ED3" s="10"/>
      <c r="EE3" s="10"/>
      <c r="EF3" s="10"/>
      <c r="EG3" s="10"/>
      <c r="EH3" s="10"/>
      <c r="EI3" s="10"/>
      <c r="EJ3" s="10"/>
      <c r="EK3" s="10"/>
      <c r="EL3" s="10"/>
      <c r="EM3" s="10"/>
      <c r="EN3" s="10"/>
      <c r="EO3" s="10"/>
      <c r="EP3" s="10"/>
      <c r="EQ3" s="10"/>
      <c r="ER3" s="10"/>
      <c r="ES3" s="10"/>
      <c r="ET3" s="10"/>
      <c r="EU3" s="10"/>
      <c r="EV3" s="10"/>
      <c r="EW3" s="10"/>
      <c r="EX3" s="10">
        <f t="shared" si="0"/>
        <v>0</v>
      </c>
      <c r="EY3" s="10">
        <f t="shared" si="1"/>
        <v>0</v>
      </c>
      <c r="EZ3" s="10">
        <v>8003</v>
      </c>
      <c r="FA3" s="10"/>
      <c r="FB3" s="10"/>
      <c r="FC3" s="10"/>
    </row>
    <row r="4" spans="1:160" x14ac:dyDescent="0.15">
      <c r="A4" s="10">
        <v>8004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  <c r="CV4" s="10"/>
      <c r="CW4" s="10"/>
      <c r="CX4" s="10"/>
      <c r="CY4" s="10"/>
      <c r="CZ4" s="10"/>
      <c r="DA4" s="10"/>
      <c r="DB4" s="10"/>
      <c r="DC4" s="10"/>
      <c r="DD4" s="10"/>
      <c r="DE4" s="10"/>
      <c r="DF4" s="10"/>
      <c r="DG4" s="10"/>
      <c r="DH4" s="10"/>
      <c r="DI4" s="10"/>
      <c r="DJ4" s="10"/>
      <c r="DK4" s="10"/>
      <c r="DL4" s="10"/>
      <c r="DM4" s="10"/>
      <c r="DN4" s="10"/>
      <c r="DO4" s="10"/>
      <c r="DP4" s="10"/>
      <c r="DQ4" s="10"/>
      <c r="DR4" s="10"/>
      <c r="DS4" s="10"/>
      <c r="DT4" s="10"/>
      <c r="DU4" s="10"/>
      <c r="DV4" s="10"/>
      <c r="DW4" s="10"/>
      <c r="DX4" s="10"/>
      <c r="DY4" s="10"/>
      <c r="DZ4" s="10"/>
      <c r="EA4" s="10"/>
      <c r="EB4" s="10"/>
      <c r="EC4" s="10"/>
      <c r="ED4" s="10"/>
      <c r="EE4" s="10"/>
      <c r="EF4" s="10"/>
      <c r="EG4" s="10"/>
      <c r="EH4" s="10"/>
      <c r="EI4" s="10"/>
      <c r="EJ4" s="10"/>
      <c r="EK4" s="10"/>
      <c r="EL4" s="10"/>
      <c r="EM4" s="10"/>
      <c r="EN4" s="10"/>
      <c r="EO4" s="10"/>
      <c r="EP4" s="10"/>
      <c r="EQ4" s="10"/>
      <c r="ER4" s="10"/>
      <c r="ES4" s="10"/>
      <c r="ET4" s="10"/>
      <c r="EU4" s="10"/>
      <c r="EV4" s="10"/>
      <c r="EW4" s="10"/>
      <c r="EX4" s="10">
        <f t="shared" si="0"/>
        <v>0</v>
      </c>
      <c r="EY4" s="10">
        <f t="shared" si="1"/>
        <v>0</v>
      </c>
      <c r="EZ4" s="10">
        <v>8004</v>
      </c>
      <c r="FA4" s="10"/>
      <c r="FB4" s="10"/>
      <c r="FC4" s="10"/>
    </row>
    <row r="5" spans="1:160" x14ac:dyDescent="0.15">
      <c r="A5" s="10">
        <v>8005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  <c r="CX5" s="10"/>
      <c r="CY5" s="10"/>
      <c r="CZ5" s="10"/>
      <c r="DA5" s="10"/>
      <c r="DB5" s="10"/>
      <c r="DC5" s="10"/>
      <c r="DD5" s="10"/>
      <c r="DE5" s="10"/>
      <c r="DF5" s="10"/>
      <c r="DG5" s="10"/>
      <c r="DH5" s="10"/>
      <c r="DI5" s="10"/>
      <c r="DJ5" s="10"/>
      <c r="DK5" s="10"/>
      <c r="DL5" s="10"/>
      <c r="DM5" s="10"/>
      <c r="DN5" s="10"/>
      <c r="DO5" s="10"/>
      <c r="DP5" s="10"/>
      <c r="DQ5" s="10"/>
      <c r="DR5" s="10"/>
      <c r="DS5" s="10"/>
      <c r="DT5" s="10"/>
      <c r="DU5" s="10"/>
      <c r="DV5" s="10"/>
      <c r="DW5" s="10"/>
      <c r="DX5" s="10"/>
      <c r="DY5" s="10"/>
      <c r="DZ5" s="10"/>
      <c r="EA5" s="10"/>
      <c r="EB5" s="10"/>
      <c r="EC5" s="10"/>
      <c r="ED5" s="10"/>
      <c r="EE5" s="10"/>
      <c r="EF5" s="10"/>
      <c r="EG5" s="10"/>
      <c r="EH5" s="10"/>
      <c r="EI5" s="10"/>
      <c r="EJ5" s="10"/>
      <c r="EK5" s="10"/>
      <c r="EL5" s="10"/>
      <c r="EM5" s="10"/>
      <c r="EN5" s="10"/>
      <c r="EO5" s="10"/>
      <c r="EP5" s="10"/>
      <c r="EQ5" s="10"/>
      <c r="ER5" s="10"/>
      <c r="ES5" s="10"/>
      <c r="ET5" s="10"/>
      <c r="EU5" s="10"/>
      <c r="EV5" s="10"/>
      <c r="EW5" s="10"/>
      <c r="EX5" s="10">
        <f t="shared" si="0"/>
        <v>0</v>
      </c>
      <c r="EY5" s="10">
        <f t="shared" si="1"/>
        <v>0</v>
      </c>
      <c r="EZ5" s="10">
        <v>8005</v>
      </c>
      <c r="FA5" s="10"/>
      <c r="FB5" s="10"/>
      <c r="FC5" s="10"/>
    </row>
    <row r="6" spans="1:160" x14ac:dyDescent="0.15">
      <c r="A6" s="10">
        <v>8006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>
        <f t="shared" si="0"/>
        <v>0</v>
      </c>
      <c r="EY6" s="10">
        <f t="shared" si="1"/>
        <v>0</v>
      </c>
      <c r="EZ6" s="10">
        <v>8006</v>
      </c>
      <c r="FA6" s="10"/>
      <c r="FB6" s="10"/>
      <c r="FC6" s="10"/>
    </row>
    <row r="7" spans="1:160" x14ac:dyDescent="0.15">
      <c r="A7" s="10">
        <v>8007</v>
      </c>
      <c r="B7" s="10">
        <v>3</v>
      </c>
      <c r="C7" s="10">
        <v>1</v>
      </c>
      <c r="D7" s="7"/>
      <c r="E7" s="10">
        <v>2</v>
      </c>
      <c r="F7" s="10">
        <v>1</v>
      </c>
      <c r="G7" s="10"/>
      <c r="H7" s="10">
        <v>2</v>
      </c>
      <c r="I7" s="10">
        <v>2</v>
      </c>
      <c r="J7" s="10"/>
      <c r="K7" s="10">
        <v>4</v>
      </c>
      <c r="L7" s="10">
        <v>1</v>
      </c>
      <c r="M7" s="10"/>
      <c r="N7" s="10">
        <v>1</v>
      </c>
      <c r="O7" s="10">
        <v>2</v>
      </c>
      <c r="P7" s="10"/>
      <c r="Q7" s="10">
        <v>3</v>
      </c>
      <c r="R7" s="10">
        <v>2</v>
      </c>
      <c r="S7" s="10"/>
      <c r="T7" s="10">
        <v>3</v>
      </c>
      <c r="U7" s="10">
        <v>0</v>
      </c>
      <c r="V7" s="10"/>
      <c r="W7" s="10">
        <v>4</v>
      </c>
      <c r="X7" s="10">
        <v>1</v>
      </c>
      <c r="Y7" s="10"/>
      <c r="Z7" s="10"/>
      <c r="AA7" s="10"/>
      <c r="AB7" s="10"/>
      <c r="AC7" s="10">
        <v>0</v>
      </c>
      <c r="AD7" s="10">
        <v>2</v>
      </c>
      <c r="AE7" s="10"/>
      <c r="AF7" s="10">
        <v>0</v>
      </c>
      <c r="AG7" s="10">
        <v>1</v>
      </c>
      <c r="AH7" s="10"/>
      <c r="AI7" s="10">
        <v>4</v>
      </c>
      <c r="AJ7" s="10">
        <v>1</v>
      </c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0"/>
      <c r="CP7" s="10"/>
      <c r="CQ7" s="10"/>
      <c r="CR7" s="10"/>
      <c r="CS7" s="10"/>
      <c r="CT7" s="10"/>
      <c r="CU7" s="10"/>
      <c r="CV7" s="10"/>
      <c r="CW7" s="10"/>
      <c r="CX7" s="10"/>
      <c r="CY7" s="10"/>
      <c r="CZ7" s="10"/>
      <c r="DA7" s="10"/>
      <c r="DB7" s="10"/>
      <c r="DC7" s="10"/>
      <c r="DD7" s="10"/>
      <c r="DE7" s="10"/>
      <c r="DF7" s="10"/>
      <c r="DG7" s="10"/>
      <c r="DH7" s="10"/>
      <c r="DI7" s="10"/>
      <c r="DJ7" s="10"/>
      <c r="DK7" s="10"/>
      <c r="DL7" s="10"/>
      <c r="DM7" s="10"/>
      <c r="DN7" s="10"/>
      <c r="DO7" s="10"/>
      <c r="DP7" s="10"/>
      <c r="DQ7" s="10"/>
      <c r="DR7" s="10"/>
      <c r="DS7" s="10"/>
      <c r="DT7" s="10"/>
      <c r="DU7" s="10"/>
      <c r="DV7" s="10"/>
      <c r="DW7" s="10"/>
      <c r="DX7" s="10"/>
      <c r="DY7" s="10"/>
      <c r="DZ7" s="10"/>
      <c r="EA7" s="10"/>
      <c r="EB7" s="10"/>
      <c r="EC7" s="10"/>
      <c r="ED7" s="10"/>
      <c r="EE7" s="10"/>
      <c r="EF7" s="10"/>
      <c r="EG7" s="10"/>
      <c r="EH7" s="10"/>
      <c r="EI7" s="10"/>
      <c r="EJ7" s="10"/>
      <c r="EK7" s="10"/>
      <c r="EL7" s="10"/>
      <c r="EM7" s="10"/>
      <c r="EN7" s="10"/>
      <c r="EO7" s="10"/>
      <c r="EP7" s="10"/>
      <c r="EQ7" s="10"/>
      <c r="ER7" s="10"/>
      <c r="ES7" s="10"/>
      <c r="ET7" s="10"/>
      <c r="EU7" s="10"/>
      <c r="EV7" s="10"/>
      <c r="EW7" s="10"/>
      <c r="EX7" s="10">
        <f t="shared" si="0"/>
        <v>11</v>
      </c>
      <c r="EY7" s="10">
        <f t="shared" si="1"/>
        <v>21</v>
      </c>
      <c r="EZ7" s="10">
        <v>8007</v>
      </c>
      <c r="FA7" s="10" t="s">
        <v>152</v>
      </c>
      <c r="FB7" s="10" t="s">
        <v>171</v>
      </c>
      <c r="FC7" s="10">
        <v>23</v>
      </c>
    </row>
    <row r="8" spans="1:160" x14ac:dyDescent="0.15">
      <c r="A8" s="10">
        <v>8008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10"/>
      <c r="DB8" s="10"/>
      <c r="DC8" s="10"/>
      <c r="DD8" s="10"/>
      <c r="DE8" s="10"/>
      <c r="DF8" s="10"/>
      <c r="DG8" s="10"/>
      <c r="DH8" s="10"/>
      <c r="DI8" s="10"/>
      <c r="DJ8" s="10"/>
      <c r="DK8" s="10"/>
      <c r="DL8" s="10"/>
      <c r="DM8" s="10"/>
      <c r="DN8" s="10"/>
      <c r="DO8" s="10"/>
      <c r="DP8" s="10"/>
      <c r="DQ8" s="10"/>
      <c r="DR8" s="10"/>
      <c r="DS8" s="10"/>
      <c r="DT8" s="10"/>
      <c r="DU8" s="10"/>
      <c r="DV8" s="10"/>
      <c r="DW8" s="10"/>
      <c r="DX8" s="10"/>
      <c r="DY8" s="10"/>
      <c r="DZ8" s="10"/>
      <c r="EA8" s="10"/>
      <c r="EB8" s="10"/>
      <c r="EC8" s="10"/>
      <c r="ED8" s="10"/>
      <c r="EE8" s="10"/>
      <c r="EF8" s="10"/>
      <c r="EG8" s="10"/>
      <c r="EH8" s="10"/>
      <c r="EI8" s="10"/>
      <c r="EJ8" s="10"/>
      <c r="EK8" s="10"/>
      <c r="EL8" s="10"/>
      <c r="EM8" s="10"/>
      <c r="EN8" s="10"/>
      <c r="EO8" s="10"/>
      <c r="EP8" s="10"/>
      <c r="EQ8" s="10"/>
      <c r="ER8" s="10"/>
      <c r="ES8" s="10"/>
      <c r="ET8" s="10"/>
      <c r="EU8" s="10"/>
      <c r="EV8" s="10"/>
      <c r="EW8" s="10"/>
      <c r="EX8" s="10">
        <f t="shared" si="0"/>
        <v>0</v>
      </c>
      <c r="EY8" s="10">
        <f t="shared" si="1"/>
        <v>0</v>
      </c>
      <c r="EZ8" s="10">
        <v>8008</v>
      </c>
      <c r="FA8" s="10"/>
      <c r="FB8" s="10"/>
      <c r="FC8" s="10"/>
    </row>
    <row r="9" spans="1:160" x14ac:dyDescent="0.15">
      <c r="A9" s="10">
        <v>8009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0"/>
      <c r="CP9" s="10"/>
      <c r="CQ9" s="10"/>
      <c r="CR9" s="10"/>
      <c r="CS9" s="10"/>
      <c r="CT9" s="10"/>
      <c r="CU9" s="10"/>
      <c r="CV9" s="10"/>
      <c r="CW9" s="10"/>
      <c r="CX9" s="10"/>
      <c r="CY9" s="10"/>
      <c r="CZ9" s="10"/>
      <c r="DA9" s="10"/>
      <c r="DB9" s="10"/>
      <c r="DC9" s="10"/>
      <c r="DD9" s="10"/>
      <c r="DE9" s="10"/>
      <c r="DF9" s="10"/>
      <c r="DG9" s="10"/>
      <c r="DH9" s="10"/>
      <c r="DI9" s="10"/>
      <c r="DJ9" s="10"/>
      <c r="DK9" s="10"/>
      <c r="DL9" s="10"/>
      <c r="DM9" s="10"/>
      <c r="DN9" s="10"/>
      <c r="DO9" s="10"/>
      <c r="DP9" s="10"/>
      <c r="DQ9" s="10"/>
      <c r="DR9" s="10"/>
      <c r="DS9" s="10"/>
      <c r="DT9" s="10"/>
      <c r="DU9" s="10"/>
      <c r="DV9" s="10"/>
      <c r="DW9" s="10"/>
      <c r="DX9" s="10"/>
      <c r="DY9" s="10"/>
      <c r="DZ9" s="10"/>
      <c r="EA9" s="10"/>
      <c r="EB9" s="10"/>
      <c r="EC9" s="10"/>
      <c r="ED9" s="10"/>
      <c r="EE9" s="10"/>
      <c r="EF9" s="10"/>
      <c r="EG9" s="10"/>
      <c r="EH9" s="10"/>
      <c r="EI9" s="10"/>
      <c r="EJ9" s="10"/>
      <c r="EK9" s="10"/>
      <c r="EL9" s="10"/>
      <c r="EM9" s="10"/>
      <c r="EN9" s="10"/>
      <c r="EO9" s="10"/>
      <c r="EP9" s="10"/>
      <c r="EQ9" s="10"/>
      <c r="ER9" s="10"/>
      <c r="ES9" s="10"/>
      <c r="ET9" s="10"/>
      <c r="EU9" s="10"/>
      <c r="EV9" s="10"/>
      <c r="EW9" s="10"/>
      <c r="EX9" s="10">
        <f t="shared" si="0"/>
        <v>0</v>
      </c>
      <c r="EY9" s="10">
        <f t="shared" si="1"/>
        <v>0</v>
      </c>
      <c r="EZ9" s="10">
        <v>8009</v>
      </c>
      <c r="FA9" s="10"/>
      <c r="FB9" s="10"/>
      <c r="FC9" s="10"/>
    </row>
    <row r="10" spans="1:160" x14ac:dyDescent="0.15">
      <c r="A10" s="10">
        <v>8010</v>
      </c>
      <c r="B10" s="10">
        <v>2</v>
      </c>
      <c r="C10" s="10">
        <v>1</v>
      </c>
      <c r="D10" s="10"/>
      <c r="E10" s="10">
        <v>0</v>
      </c>
      <c r="F10" s="10">
        <v>2</v>
      </c>
      <c r="G10" s="10"/>
      <c r="H10" s="10">
        <v>3</v>
      </c>
      <c r="I10" s="10">
        <v>1</v>
      </c>
      <c r="J10" s="10"/>
      <c r="K10" s="10">
        <v>3</v>
      </c>
      <c r="L10" s="10">
        <v>1</v>
      </c>
      <c r="M10" s="10"/>
      <c r="N10" s="10">
        <v>0</v>
      </c>
      <c r="O10" s="10">
        <v>1</v>
      </c>
      <c r="P10" s="10"/>
      <c r="Q10" s="10">
        <v>2</v>
      </c>
      <c r="R10" s="10">
        <v>0</v>
      </c>
      <c r="S10" s="10"/>
      <c r="T10" s="10">
        <v>2</v>
      </c>
      <c r="U10" s="10">
        <v>1</v>
      </c>
      <c r="V10" s="10"/>
      <c r="W10" s="10">
        <v>3</v>
      </c>
      <c r="X10" s="10">
        <v>1</v>
      </c>
      <c r="Y10" s="10"/>
      <c r="Z10" s="10">
        <v>0</v>
      </c>
      <c r="AA10" s="10">
        <v>2</v>
      </c>
      <c r="AB10" s="10"/>
      <c r="AC10" s="10">
        <v>2</v>
      </c>
      <c r="AD10" s="10">
        <v>2</v>
      </c>
      <c r="AE10" s="10"/>
      <c r="AF10" s="10">
        <v>2</v>
      </c>
      <c r="AG10" s="10">
        <v>1</v>
      </c>
      <c r="AH10" s="10"/>
      <c r="AI10" s="10">
        <v>3</v>
      </c>
      <c r="AJ10" s="10">
        <v>0</v>
      </c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  <c r="CK10" s="10"/>
      <c r="CL10" s="10"/>
      <c r="CM10" s="10"/>
      <c r="CN10" s="10"/>
      <c r="CO10" s="10"/>
      <c r="CP10" s="10"/>
      <c r="CQ10" s="10"/>
      <c r="CR10" s="10"/>
      <c r="CS10" s="10"/>
      <c r="CT10" s="10"/>
      <c r="CU10" s="10"/>
      <c r="CV10" s="10"/>
      <c r="CW10" s="10"/>
      <c r="CX10" s="10"/>
      <c r="CY10" s="10"/>
      <c r="CZ10" s="10"/>
      <c r="DA10" s="10"/>
      <c r="DB10" s="10"/>
      <c r="DC10" s="10"/>
      <c r="DD10" s="10"/>
      <c r="DE10" s="10"/>
      <c r="DF10" s="10"/>
      <c r="DG10" s="10"/>
      <c r="DH10" s="10"/>
      <c r="DI10" s="10"/>
      <c r="DJ10" s="10"/>
      <c r="DK10" s="10"/>
      <c r="DL10" s="10"/>
      <c r="DM10" s="10"/>
      <c r="DN10" s="10"/>
      <c r="DO10" s="10"/>
      <c r="DP10" s="10"/>
      <c r="DQ10" s="10"/>
      <c r="DR10" s="10"/>
      <c r="DS10" s="10"/>
      <c r="DT10" s="10"/>
      <c r="DU10" s="10"/>
      <c r="DV10" s="10"/>
      <c r="DW10" s="10"/>
      <c r="DX10" s="10"/>
      <c r="DY10" s="10"/>
      <c r="DZ10" s="10"/>
      <c r="EA10" s="10"/>
      <c r="EB10" s="10"/>
      <c r="EC10" s="10"/>
      <c r="ED10" s="10"/>
      <c r="EE10" s="10"/>
      <c r="EF10" s="10"/>
      <c r="EG10" s="10"/>
      <c r="EH10" s="10"/>
      <c r="EI10" s="10"/>
      <c r="EJ10" s="10"/>
      <c r="EK10" s="10"/>
      <c r="EL10" s="10"/>
      <c r="EM10" s="10"/>
      <c r="EN10" s="10"/>
      <c r="EO10" s="10"/>
      <c r="EP10" s="10"/>
      <c r="EQ10" s="10"/>
      <c r="ER10" s="10"/>
      <c r="ES10" s="10"/>
      <c r="ET10" s="10"/>
      <c r="EU10" s="10"/>
      <c r="EV10" s="10"/>
      <c r="EW10" s="10"/>
      <c r="EX10" s="10">
        <f t="shared" si="0"/>
        <v>12</v>
      </c>
      <c r="EY10" s="10">
        <f t="shared" si="1"/>
        <v>23</v>
      </c>
      <c r="EZ10" s="10">
        <v>8010</v>
      </c>
      <c r="FA10" s="10" t="s">
        <v>87</v>
      </c>
      <c r="FB10" s="10" t="s">
        <v>88</v>
      </c>
      <c r="FC10" s="10">
        <v>1</v>
      </c>
    </row>
    <row r="11" spans="1:160" x14ac:dyDescent="0.15">
      <c r="A11" s="10">
        <v>8011</v>
      </c>
      <c r="B11" s="10">
        <v>2</v>
      </c>
      <c r="C11" s="10">
        <v>0</v>
      </c>
      <c r="D11" s="7"/>
      <c r="E11" s="10"/>
      <c r="F11" s="10"/>
      <c r="G11" s="10"/>
      <c r="H11" s="10"/>
      <c r="I11" s="10"/>
      <c r="J11" s="10"/>
      <c r="K11" s="10">
        <v>1</v>
      </c>
      <c r="L11" s="10">
        <v>0</v>
      </c>
      <c r="M11" s="10"/>
      <c r="N11" s="10">
        <v>0</v>
      </c>
      <c r="O11" s="10">
        <v>0</v>
      </c>
      <c r="P11" s="10"/>
      <c r="Q11" s="10"/>
      <c r="R11" s="10"/>
      <c r="S11" s="10"/>
      <c r="T11" s="10"/>
      <c r="U11" s="10"/>
      <c r="V11" s="10"/>
      <c r="W11" s="10">
        <v>1</v>
      </c>
      <c r="X11" s="10">
        <v>2</v>
      </c>
      <c r="Y11" s="10"/>
      <c r="Z11" s="10"/>
      <c r="AA11" s="10"/>
      <c r="AB11" s="10"/>
      <c r="AC11" s="10">
        <v>1</v>
      </c>
      <c r="AD11" s="10">
        <v>1</v>
      </c>
      <c r="AE11" s="10"/>
      <c r="AF11" s="10">
        <v>0</v>
      </c>
      <c r="AG11" s="10">
        <v>0</v>
      </c>
      <c r="AH11" s="10"/>
      <c r="AI11" s="10"/>
      <c r="AJ11" s="10"/>
      <c r="AK11" s="10"/>
      <c r="AL11" s="10">
        <v>1</v>
      </c>
      <c r="AM11" s="10">
        <v>1</v>
      </c>
      <c r="AN11" s="10"/>
      <c r="AO11" s="10">
        <v>2</v>
      </c>
      <c r="AP11" s="10">
        <v>2</v>
      </c>
      <c r="AQ11" s="10"/>
      <c r="AR11" s="10"/>
      <c r="AS11" s="10"/>
      <c r="AT11" s="10"/>
      <c r="AU11" s="10">
        <v>3</v>
      </c>
      <c r="AV11" s="10">
        <v>2</v>
      </c>
      <c r="AW11" s="10"/>
      <c r="AX11" s="10"/>
      <c r="AY11" s="10"/>
      <c r="AZ11" s="10"/>
      <c r="BA11" s="10">
        <v>3</v>
      </c>
      <c r="BB11" s="10">
        <v>0</v>
      </c>
      <c r="BC11" s="10"/>
      <c r="BD11" s="10"/>
      <c r="BE11" s="10"/>
      <c r="BF11" s="10"/>
      <c r="BG11" s="10">
        <v>0</v>
      </c>
      <c r="BH11" s="10">
        <v>0</v>
      </c>
      <c r="BI11" s="10"/>
      <c r="BJ11" s="10"/>
      <c r="BK11" s="10"/>
      <c r="BL11" s="10"/>
      <c r="BM11" s="10">
        <v>2</v>
      </c>
      <c r="BN11" s="10">
        <v>0</v>
      </c>
      <c r="BO11" s="10"/>
      <c r="BP11" s="10">
        <v>1</v>
      </c>
      <c r="BQ11" s="10">
        <v>1</v>
      </c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10"/>
      <c r="EB11" s="10"/>
      <c r="EC11" s="10"/>
      <c r="ED11" s="10"/>
      <c r="EE11" s="10"/>
      <c r="EF11" s="10"/>
      <c r="EG11" s="10"/>
      <c r="EH11" s="10"/>
      <c r="EI11" s="10"/>
      <c r="EJ11" s="10"/>
      <c r="EK11" s="10"/>
      <c r="EL11" s="10"/>
      <c r="EM11" s="10"/>
      <c r="EN11" s="10"/>
      <c r="EO11" s="10"/>
      <c r="EP11" s="10"/>
      <c r="EQ11" s="10"/>
      <c r="ER11" s="10"/>
      <c r="ES11" s="10"/>
      <c r="ET11" s="10"/>
      <c r="EU11" s="10"/>
      <c r="EV11" s="10"/>
      <c r="EW11" s="10"/>
      <c r="EX11" s="10">
        <f t="shared" si="0"/>
        <v>13</v>
      </c>
      <c r="EY11" s="10">
        <f t="shared" si="1"/>
        <v>25</v>
      </c>
      <c r="EZ11" s="10">
        <v>8011</v>
      </c>
      <c r="FA11" s="10" t="s">
        <v>95</v>
      </c>
      <c r="FB11" s="10" t="s">
        <v>153</v>
      </c>
      <c r="FC11" s="10">
        <v>8</v>
      </c>
    </row>
    <row r="12" spans="1:160" x14ac:dyDescent="0.15">
      <c r="A12" s="10">
        <v>8012</v>
      </c>
      <c r="B12" s="10"/>
      <c r="C12" s="10"/>
      <c r="D12" s="10"/>
      <c r="E12" s="10">
        <v>1</v>
      </c>
      <c r="F12" s="10">
        <v>3</v>
      </c>
      <c r="G12" s="10"/>
      <c r="H12" s="10">
        <v>1</v>
      </c>
      <c r="I12" s="10">
        <v>0</v>
      </c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>
        <v>1</v>
      </c>
      <c r="U12" s="10">
        <v>0</v>
      </c>
      <c r="V12" s="10"/>
      <c r="W12" s="10">
        <v>2</v>
      </c>
      <c r="X12" s="10">
        <v>0</v>
      </c>
      <c r="Y12" s="10"/>
      <c r="Z12" s="7">
        <v>2</v>
      </c>
      <c r="AA12" s="10">
        <v>3</v>
      </c>
      <c r="AB12" s="10"/>
      <c r="AC12" s="10">
        <v>3</v>
      </c>
      <c r="AD12" s="10">
        <v>2</v>
      </c>
      <c r="AE12" s="10"/>
      <c r="AF12" s="10">
        <v>2</v>
      </c>
      <c r="AG12" s="10">
        <v>0</v>
      </c>
      <c r="AH12" s="10"/>
      <c r="AI12" s="10">
        <v>1</v>
      </c>
      <c r="AJ12" s="10">
        <v>1</v>
      </c>
      <c r="AK12" s="10"/>
      <c r="AL12" s="10">
        <v>4</v>
      </c>
      <c r="AM12" s="10">
        <v>2</v>
      </c>
      <c r="AN12" s="10"/>
      <c r="AO12" s="10"/>
      <c r="AP12" s="10"/>
      <c r="AQ12" s="10"/>
      <c r="AR12" s="10">
        <v>3</v>
      </c>
      <c r="AS12" s="10">
        <v>2</v>
      </c>
      <c r="AT12" s="10"/>
      <c r="AU12" s="10">
        <v>3</v>
      </c>
      <c r="AV12" s="10">
        <v>1</v>
      </c>
      <c r="AW12" s="10"/>
      <c r="AX12" s="10"/>
      <c r="AY12" s="10"/>
      <c r="AZ12" s="10"/>
      <c r="BA12" s="10">
        <v>0</v>
      </c>
      <c r="BB12" s="10">
        <v>1</v>
      </c>
      <c r="BC12" s="10"/>
      <c r="BD12" s="10">
        <v>2</v>
      </c>
      <c r="BE12" s="10">
        <v>2</v>
      </c>
      <c r="BF12" s="10"/>
      <c r="BG12" s="10">
        <v>3</v>
      </c>
      <c r="BH12" s="10">
        <v>1</v>
      </c>
      <c r="BI12" s="10"/>
      <c r="BJ12" s="10">
        <v>1</v>
      </c>
      <c r="BK12" s="10">
        <v>0</v>
      </c>
      <c r="BL12" s="10"/>
      <c r="BM12" s="10">
        <v>3</v>
      </c>
      <c r="BN12" s="10">
        <v>4</v>
      </c>
      <c r="BO12" s="10"/>
      <c r="BP12" s="10">
        <v>1</v>
      </c>
      <c r="BQ12" s="10">
        <v>3</v>
      </c>
      <c r="BR12" s="10"/>
      <c r="BS12" s="10">
        <v>2</v>
      </c>
      <c r="BT12" s="10">
        <v>1</v>
      </c>
      <c r="BU12" s="10"/>
      <c r="BV12" s="10">
        <v>3</v>
      </c>
      <c r="BW12" s="10">
        <v>2</v>
      </c>
      <c r="BX12" s="10"/>
      <c r="BY12" s="10">
        <v>1</v>
      </c>
      <c r="BZ12" s="10">
        <v>2</v>
      </c>
      <c r="CA12" s="10"/>
      <c r="CB12" s="10">
        <v>0</v>
      </c>
      <c r="CC12" s="10">
        <v>3</v>
      </c>
      <c r="CD12" s="10"/>
      <c r="CE12" s="10">
        <v>1</v>
      </c>
      <c r="CF12" s="10">
        <v>0</v>
      </c>
      <c r="CG12" s="10"/>
      <c r="CH12" s="10">
        <v>1</v>
      </c>
      <c r="CI12" s="10">
        <v>2</v>
      </c>
      <c r="CJ12" s="10"/>
      <c r="CK12" s="10">
        <v>2</v>
      </c>
      <c r="CL12" s="10">
        <v>4</v>
      </c>
      <c r="CM12" s="10"/>
      <c r="CN12" s="10">
        <v>2</v>
      </c>
      <c r="CO12" s="10">
        <v>3</v>
      </c>
      <c r="CP12" s="10"/>
      <c r="CQ12" s="10"/>
      <c r="CR12" s="10"/>
      <c r="CS12" s="10"/>
      <c r="CT12" s="10">
        <v>1</v>
      </c>
      <c r="CU12" s="10">
        <v>4</v>
      </c>
      <c r="CV12" s="10"/>
      <c r="CW12" s="10">
        <v>1</v>
      </c>
      <c r="CX12" s="10">
        <v>2</v>
      </c>
      <c r="CY12" s="10"/>
      <c r="CZ12" s="10">
        <v>4</v>
      </c>
      <c r="DA12" s="10">
        <v>3</v>
      </c>
      <c r="DB12" s="10"/>
      <c r="DC12" s="10">
        <v>2</v>
      </c>
      <c r="DD12" s="10">
        <v>0</v>
      </c>
      <c r="DE12" s="10"/>
      <c r="DF12" s="10"/>
      <c r="DG12" s="10"/>
      <c r="DH12" s="10"/>
      <c r="DI12" s="10"/>
      <c r="DJ12" s="10"/>
      <c r="DK12" s="10"/>
      <c r="DL12" s="10"/>
      <c r="DM12" s="10"/>
      <c r="DN12" s="10"/>
      <c r="DO12" s="10"/>
      <c r="DP12" s="10"/>
      <c r="DQ12" s="10"/>
      <c r="DR12" s="10"/>
      <c r="DS12" s="10"/>
      <c r="DT12" s="10"/>
      <c r="DU12" s="10"/>
      <c r="DV12" s="10"/>
      <c r="DW12" s="10"/>
      <c r="DX12" s="10"/>
      <c r="DY12" s="10"/>
      <c r="DZ12" s="10"/>
      <c r="EA12" s="10"/>
      <c r="EB12" s="10"/>
      <c r="EC12" s="10"/>
      <c r="ED12" s="10"/>
      <c r="EE12" s="10"/>
      <c r="EF12" s="10"/>
      <c r="EG12" s="10"/>
      <c r="EH12" s="10"/>
      <c r="EI12" s="10"/>
      <c r="EJ12" s="10"/>
      <c r="EK12" s="10"/>
      <c r="EL12" s="10"/>
      <c r="EM12" s="10"/>
      <c r="EN12" s="10"/>
      <c r="EO12" s="10"/>
      <c r="EP12" s="10"/>
      <c r="EQ12" s="10"/>
      <c r="ER12" s="10"/>
      <c r="ES12" s="10"/>
      <c r="ET12" s="10"/>
      <c r="EU12" s="10"/>
      <c r="EV12" s="10"/>
      <c r="EW12" s="10"/>
      <c r="EX12" s="10">
        <f t="shared" si="0"/>
        <v>29</v>
      </c>
      <c r="EY12" s="10">
        <f t="shared" si="1"/>
        <v>56</v>
      </c>
      <c r="EZ12" s="10">
        <v>8012</v>
      </c>
      <c r="FA12" s="10" t="s">
        <v>95</v>
      </c>
      <c r="FB12" s="10" t="s">
        <v>93</v>
      </c>
      <c r="FC12" s="10">
        <v>4</v>
      </c>
    </row>
    <row r="13" spans="1:160" x14ac:dyDescent="0.15">
      <c r="A13" s="10">
        <v>8013</v>
      </c>
      <c r="B13" s="10">
        <v>3</v>
      </c>
      <c r="C13" s="10">
        <v>0</v>
      </c>
      <c r="D13" s="10"/>
      <c r="E13" s="10">
        <v>1</v>
      </c>
      <c r="F13" s="10">
        <v>2</v>
      </c>
      <c r="G13" s="10"/>
      <c r="H13" s="10">
        <v>1</v>
      </c>
      <c r="I13" s="10">
        <v>1</v>
      </c>
      <c r="J13" s="10"/>
      <c r="K13" s="10">
        <v>2</v>
      </c>
      <c r="L13" s="10">
        <v>0</v>
      </c>
      <c r="M13" s="10"/>
      <c r="N13" s="10">
        <v>1</v>
      </c>
      <c r="O13" s="10">
        <v>1</v>
      </c>
      <c r="P13" s="10"/>
      <c r="Q13" s="10">
        <v>3</v>
      </c>
      <c r="R13" s="10">
        <v>1</v>
      </c>
      <c r="S13" s="10"/>
      <c r="T13" s="10">
        <v>2</v>
      </c>
      <c r="U13" s="10">
        <v>0</v>
      </c>
      <c r="V13" s="10"/>
      <c r="W13" s="10">
        <v>3</v>
      </c>
      <c r="X13" s="10">
        <v>0</v>
      </c>
      <c r="Y13" s="10"/>
      <c r="Z13" s="10">
        <v>1</v>
      </c>
      <c r="AA13" s="10">
        <v>3</v>
      </c>
      <c r="AB13" s="10"/>
      <c r="AC13" s="10"/>
      <c r="AD13" s="10"/>
      <c r="AE13" s="10"/>
      <c r="AF13" s="10">
        <v>1</v>
      </c>
      <c r="AG13" s="10">
        <v>0</v>
      </c>
      <c r="AH13" s="10"/>
      <c r="AI13" s="10">
        <v>2</v>
      </c>
      <c r="AJ13" s="10">
        <v>1</v>
      </c>
      <c r="AK13" s="10"/>
      <c r="AL13" s="10">
        <v>1</v>
      </c>
      <c r="AM13" s="10">
        <v>0</v>
      </c>
      <c r="AN13" s="10"/>
      <c r="AO13" s="10">
        <v>2</v>
      </c>
      <c r="AP13" s="10">
        <v>3</v>
      </c>
      <c r="AQ13" s="10"/>
      <c r="AR13" s="10">
        <v>3</v>
      </c>
      <c r="AS13" s="10">
        <v>0</v>
      </c>
      <c r="AT13" s="10"/>
      <c r="AU13" s="10">
        <v>3</v>
      </c>
      <c r="AV13" s="10">
        <v>3</v>
      </c>
      <c r="AW13" s="10"/>
      <c r="AX13" s="10">
        <v>2</v>
      </c>
      <c r="AY13" s="10">
        <v>1</v>
      </c>
      <c r="AZ13" s="10"/>
      <c r="BA13" s="10">
        <v>1</v>
      </c>
      <c r="BB13" s="10">
        <v>1</v>
      </c>
      <c r="BC13" s="10"/>
      <c r="BD13" s="10">
        <v>2</v>
      </c>
      <c r="BE13" s="10">
        <v>1</v>
      </c>
      <c r="BF13" s="10"/>
      <c r="BG13" s="10">
        <v>0</v>
      </c>
      <c r="BH13" s="10">
        <v>1</v>
      </c>
      <c r="BI13" s="10"/>
      <c r="BJ13" s="10">
        <v>2</v>
      </c>
      <c r="BK13" s="10">
        <v>0</v>
      </c>
      <c r="BL13" s="10"/>
      <c r="BM13" s="10">
        <v>3</v>
      </c>
      <c r="BN13" s="10">
        <v>2</v>
      </c>
      <c r="BO13" s="10"/>
      <c r="BP13" s="10">
        <v>1</v>
      </c>
      <c r="BQ13" s="10">
        <v>2</v>
      </c>
      <c r="BR13" s="10"/>
      <c r="BS13" s="10">
        <v>3</v>
      </c>
      <c r="BT13" s="10">
        <v>1</v>
      </c>
      <c r="BU13" s="10"/>
      <c r="BV13" s="10">
        <v>1</v>
      </c>
      <c r="BW13" s="10">
        <v>2</v>
      </c>
      <c r="BX13" s="10"/>
      <c r="BY13" s="10">
        <v>2</v>
      </c>
      <c r="BZ13" s="10">
        <v>2</v>
      </c>
      <c r="CA13" s="10"/>
      <c r="CB13" s="10">
        <v>1</v>
      </c>
      <c r="CC13" s="10">
        <v>3</v>
      </c>
      <c r="CD13" s="10"/>
      <c r="CE13" s="10">
        <v>2</v>
      </c>
      <c r="CF13" s="10">
        <v>0</v>
      </c>
      <c r="CG13" s="10"/>
      <c r="CH13" s="10">
        <v>1</v>
      </c>
      <c r="CI13" s="10">
        <v>4</v>
      </c>
      <c r="CJ13" s="10"/>
      <c r="CK13" s="10">
        <v>2</v>
      </c>
      <c r="CL13" s="10">
        <v>3</v>
      </c>
      <c r="CM13" s="10"/>
      <c r="CN13" s="10">
        <v>2</v>
      </c>
      <c r="CO13" s="10">
        <v>4</v>
      </c>
      <c r="CP13" s="10"/>
      <c r="CQ13" s="10">
        <v>1</v>
      </c>
      <c r="CR13" s="10">
        <v>2</v>
      </c>
      <c r="CS13" s="10"/>
      <c r="CT13" s="10">
        <v>1</v>
      </c>
      <c r="CU13" s="10">
        <v>0</v>
      </c>
      <c r="CV13" s="10"/>
      <c r="CW13" s="10">
        <v>1</v>
      </c>
      <c r="CX13" s="10">
        <v>3</v>
      </c>
      <c r="CY13" s="10"/>
      <c r="CZ13" s="10">
        <v>3</v>
      </c>
      <c r="DA13" s="10">
        <v>3</v>
      </c>
      <c r="DB13" s="10"/>
      <c r="DC13" s="10">
        <v>1</v>
      </c>
      <c r="DD13" s="10">
        <v>0</v>
      </c>
      <c r="DE13" s="10"/>
      <c r="DF13" s="10"/>
      <c r="DG13" s="10"/>
      <c r="DH13" s="10"/>
      <c r="DI13" s="10"/>
      <c r="DJ13" s="10"/>
      <c r="DK13" s="10"/>
      <c r="DL13" s="10"/>
      <c r="DM13" s="10"/>
      <c r="DN13" s="10"/>
      <c r="DO13" s="10"/>
      <c r="DP13" s="10"/>
      <c r="DQ13" s="10"/>
      <c r="DR13" s="10"/>
      <c r="DS13" s="10"/>
      <c r="DT13" s="10"/>
      <c r="DU13" s="10"/>
      <c r="DV13" s="10"/>
      <c r="DW13" s="10"/>
      <c r="DX13" s="10"/>
      <c r="DY13" s="10"/>
      <c r="DZ13" s="10"/>
      <c r="EA13" s="10"/>
      <c r="EB13" s="10"/>
      <c r="EC13" s="10"/>
      <c r="ED13" s="10"/>
      <c r="EE13" s="10"/>
      <c r="EF13" s="10"/>
      <c r="EG13" s="10"/>
      <c r="EH13" s="10"/>
      <c r="EI13" s="10"/>
      <c r="EJ13" s="10"/>
      <c r="EK13" s="10"/>
      <c r="EL13" s="10"/>
      <c r="EM13" s="10"/>
      <c r="EN13" s="10"/>
      <c r="EO13" s="10"/>
      <c r="EP13" s="10"/>
      <c r="EQ13" s="10"/>
      <c r="ER13" s="10"/>
      <c r="ES13" s="10"/>
      <c r="ET13" s="10"/>
      <c r="EU13" s="10"/>
      <c r="EV13" s="10"/>
      <c r="EW13" s="10"/>
      <c r="EX13" s="10">
        <f t="shared" si="0"/>
        <v>35</v>
      </c>
      <c r="EY13" s="10">
        <f t="shared" si="1"/>
        <v>68</v>
      </c>
      <c r="EZ13" s="10">
        <v>8013</v>
      </c>
      <c r="FA13" s="10" t="s">
        <v>21</v>
      </c>
      <c r="FB13" s="10" t="s">
        <v>93</v>
      </c>
      <c r="FC13" s="10">
        <v>2</v>
      </c>
    </row>
    <row r="14" spans="1:160" x14ac:dyDescent="0.15">
      <c r="A14" s="10">
        <v>8014</v>
      </c>
      <c r="B14" s="10"/>
      <c r="C14" s="9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  <c r="CW14" s="10"/>
      <c r="CX14" s="10"/>
      <c r="CY14" s="10"/>
      <c r="CZ14" s="10"/>
      <c r="DA14" s="10"/>
      <c r="DB14" s="10"/>
      <c r="DC14" s="10"/>
      <c r="DD14" s="10"/>
      <c r="DE14" s="10"/>
      <c r="DF14" s="10"/>
      <c r="DG14" s="10"/>
      <c r="DH14" s="10"/>
      <c r="DI14" s="10"/>
      <c r="DJ14" s="10"/>
      <c r="DK14" s="10"/>
      <c r="DL14" s="10"/>
      <c r="DM14" s="10"/>
      <c r="DN14" s="10"/>
      <c r="DO14" s="10"/>
      <c r="DP14" s="10"/>
      <c r="DQ14" s="10"/>
      <c r="DR14" s="10"/>
      <c r="DS14" s="10"/>
      <c r="DT14" s="10"/>
      <c r="DU14" s="10"/>
      <c r="DV14" s="10"/>
      <c r="DW14" s="10"/>
      <c r="DX14" s="10"/>
      <c r="DY14" s="10"/>
      <c r="DZ14" s="10"/>
      <c r="EA14" s="10"/>
      <c r="EB14" s="10"/>
      <c r="EC14" s="10"/>
      <c r="ED14" s="10"/>
      <c r="EE14" s="10"/>
      <c r="EF14" s="10"/>
      <c r="EG14" s="10"/>
      <c r="EH14" s="10"/>
      <c r="EI14" s="10"/>
      <c r="EJ14" s="10"/>
      <c r="EK14" s="10"/>
      <c r="EL14" s="10"/>
      <c r="EM14" s="10"/>
      <c r="EN14" s="10"/>
      <c r="EO14" s="10"/>
      <c r="EP14" s="10"/>
      <c r="EQ14" s="10"/>
      <c r="ER14" s="10"/>
      <c r="ES14" s="10"/>
      <c r="ET14" s="10"/>
      <c r="EU14" s="10"/>
      <c r="EV14" s="10"/>
      <c r="EW14" s="10"/>
      <c r="EX14" s="10">
        <f t="shared" si="0"/>
        <v>0</v>
      </c>
      <c r="EY14" s="10">
        <f t="shared" si="1"/>
        <v>0</v>
      </c>
      <c r="EZ14" s="10">
        <v>8014</v>
      </c>
      <c r="FA14" s="10"/>
      <c r="FB14" s="10"/>
      <c r="FC14" s="10"/>
    </row>
    <row r="15" spans="1:160" x14ac:dyDescent="0.15">
      <c r="A15" s="10">
        <v>8015</v>
      </c>
      <c r="B15" s="10"/>
      <c r="C15" s="10"/>
      <c r="D15" s="7"/>
      <c r="E15" s="10">
        <v>0</v>
      </c>
      <c r="F15" s="10">
        <v>2</v>
      </c>
      <c r="G15" s="10"/>
      <c r="H15" s="10"/>
      <c r="I15" s="10"/>
      <c r="J15" s="10"/>
      <c r="K15" s="10">
        <v>2</v>
      </c>
      <c r="L15" s="10">
        <v>1</v>
      </c>
      <c r="M15" s="10"/>
      <c r="N15" s="10">
        <v>2</v>
      </c>
      <c r="O15" s="10">
        <v>1</v>
      </c>
      <c r="P15" s="10"/>
      <c r="Q15" s="10">
        <v>3</v>
      </c>
      <c r="R15" s="10">
        <v>0</v>
      </c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>
        <v>1</v>
      </c>
      <c r="AD15" s="10">
        <v>3</v>
      </c>
      <c r="AE15" s="10"/>
      <c r="AF15" s="10">
        <v>1</v>
      </c>
      <c r="AG15" s="10">
        <v>2</v>
      </c>
      <c r="AH15" s="10"/>
      <c r="AI15" s="10">
        <v>2</v>
      </c>
      <c r="AJ15" s="10">
        <v>0</v>
      </c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0"/>
      <c r="CW15" s="10"/>
      <c r="CX15" s="10"/>
      <c r="CY15" s="10"/>
      <c r="CZ15" s="10"/>
      <c r="DA15" s="10"/>
      <c r="DB15" s="10"/>
      <c r="DC15" s="10"/>
      <c r="DD15" s="10"/>
      <c r="DE15" s="10"/>
      <c r="DF15" s="10"/>
      <c r="DG15" s="10"/>
      <c r="DH15" s="10"/>
      <c r="DI15" s="10"/>
      <c r="DJ15" s="10"/>
      <c r="DK15" s="10"/>
      <c r="DL15" s="10"/>
      <c r="DM15" s="10"/>
      <c r="DN15" s="10"/>
      <c r="DO15" s="10"/>
      <c r="DP15" s="10"/>
      <c r="DQ15" s="10"/>
      <c r="DR15" s="10"/>
      <c r="DS15" s="10"/>
      <c r="DT15" s="10"/>
      <c r="DU15" s="10"/>
      <c r="DV15" s="10"/>
      <c r="DW15" s="10"/>
      <c r="DX15" s="10"/>
      <c r="DY15" s="10"/>
      <c r="DZ15" s="10"/>
      <c r="EA15" s="10"/>
      <c r="EB15" s="10"/>
      <c r="EC15" s="10"/>
      <c r="ED15" s="10"/>
      <c r="EE15" s="10"/>
      <c r="EF15" s="10"/>
      <c r="EG15" s="10"/>
      <c r="EH15" s="10"/>
      <c r="EI15" s="10"/>
      <c r="EJ15" s="10"/>
      <c r="EK15" s="10"/>
      <c r="EL15" s="10"/>
      <c r="EM15" s="10"/>
      <c r="EN15" s="10"/>
      <c r="EO15" s="10"/>
      <c r="EP15" s="10"/>
      <c r="EQ15" s="10"/>
      <c r="ER15" s="10"/>
      <c r="ES15" s="10"/>
      <c r="ET15" s="10"/>
      <c r="EU15" s="10"/>
      <c r="EV15" s="10"/>
      <c r="EW15" s="10"/>
      <c r="EX15" s="10">
        <f t="shared" si="0"/>
        <v>7</v>
      </c>
      <c r="EY15" s="10">
        <f t="shared" si="1"/>
        <v>13</v>
      </c>
      <c r="EZ15" s="10">
        <v>8015</v>
      </c>
      <c r="FA15" s="10" t="s">
        <v>95</v>
      </c>
      <c r="FB15" s="10" t="s">
        <v>150</v>
      </c>
      <c r="FC15" s="10">
        <v>6</v>
      </c>
    </row>
    <row r="16" spans="1:160" x14ac:dyDescent="0.15">
      <c r="A16" s="10">
        <v>8016</v>
      </c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0"/>
      <c r="CT16" s="10"/>
      <c r="CU16" s="10"/>
      <c r="CV16" s="10"/>
      <c r="CW16" s="10"/>
      <c r="CX16" s="10"/>
      <c r="CY16" s="10"/>
      <c r="CZ16" s="10"/>
      <c r="DA16" s="10"/>
      <c r="DB16" s="10"/>
      <c r="DC16" s="10"/>
      <c r="DD16" s="10"/>
      <c r="DE16" s="10"/>
      <c r="DF16" s="10"/>
      <c r="DG16" s="10"/>
      <c r="DH16" s="10"/>
      <c r="DI16" s="10"/>
      <c r="DJ16" s="10"/>
      <c r="DK16" s="10"/>
      <c r="DL16" s="10"/>
      <c r="DM16" s="10"/>
      <c r="DN16" s="10"/>
      <c r="DO16" s="10"/>
      <c r="DP16" s="10"/>
      <c r="DQ16" s="10"/>
      <c r="DR16" s="10"/>
      <c r="DS16" s="10"/>
      <c r="DT16" s="10"/>
      <c r="DU16" s="10"/>
      <c r="DV16" s="10"/>
      <c r="DW16" s="10"/>
      <c r="DX16" s="10"/>
      <c r="DY16" s="10"/>
      <c r="DZ16" s="10"/>
      <c r="EA16" s="10"/>
      <c r="EB16" s="10"/>
      <c r="EC16" s="10"/>
      <c r="ED16" s="10"/>
      <c r="EE16" s="10"/>
      <c r="EF16" s="10"/>
      <c r="EG16" s="10"/>
      <c r="EH16" s="10"/>
      <c r="EI16" s="10"/>
      <c r="EJ16" s="10"/>
      <c r="EK16" s="10"/>
      <c r="EL16" s="10"/>
      <c r="EM16" s="10"/>
      <c r="EN16" s="10"/>
      <c r="EO16" s="10"/>
      <c r="EP16" s="10"/>
      <c r="EQ16" s="10"/>
      <c r="ER16" s="10"/>
      <c r="ES16" s="10"/>
      <c r="ET16" s="10"/>
      <c r="EU16" s="10"/>
      <c r="EV16" s="10"/>
      <c r="EW16" s="10"/>
      <c r="EX16" s="10">
        <f t="shared" si="0"/>
        <v>0</v>
      </c>
      <c r="EY16" s="10">
        <f t="shared" si="1"/>
        <v>0</v>
      </c>
      <c r="EZ16" s="10">
        <v>8016</v>
      </c>
      <c r="FA16" s="10"/>
      <c r="FB16" s="10"/>
      <c r="FC16" s="10"/>
    </row>
    <row r="17" spans="1:159" x14ac:dyDescent="0.15">
      <c r="A17" s="10">
        <v>8017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  <c r="CI17" s="10"/>
      <c r="CJ17" s="10"/>
      <c r="CK17" s="10"/>
      <c r="CL17" s="10"/>
      <c r="CM17" s="10"/>
      <c r="CN17" s="10"/>
      <c r="CO17" s="10"/>
      <c r="CP17" s="10"/>
      <c r="CQ17" s="10"/>
      <c r="CR17" s="10"/>
      <c r="CS17" s="10"/>
      <c r="CT17" s="10"/>
      <c r="CU17" s="10"/>
      <c r="CV17" s="10"/>
      <c r="CW17" s="10"/>
      <c r="CX17" s="10"/>
      <c r="CY17" s="10"/>
      <c r="CZ17" s="10"/>
      <c r="DA17" s="10"/>
      <c r="DB17" s="10"/>
      <c r="DC17" s="10"/>
      <c r="DD17" s="10"/>
      <c r="DE17" s="10"/>
      <c r="DF17" s="10"/>
      <c r="DG17" s="10"/>
      <c r="DH17" s="10"/>
      <c r="DI17" s="10"/>
      <c r="DJ17" s="10"/>
      <c r="DK17" s="10"/>
      <c r="DL17" s="10"/>
      <c r="DM17" s="10"/>
      <c r="DN17" s="10"/>
      <c r="DO17" s="10"/>
      <c r="DP17" s="10"/>
      <c r="DQ17" s="10"/>
      <c r="DR17" s="10"/>
      <c r="DS17" s="10"/>
      <c r="DT17" s="10"/>
      <c r="DU17" s="10"/>
      <c r="DV17" s="10"/>
      <c r="DW17" s="10"/>
      <c r="DX17" s="10"/>
      <c r="DY17" s="10"/>
      <c r="DZ17" s="10"/>
      <c r="EA17" s="10"/>
      <c r="EB17" s="10"/>
      <c r="EC17" s="10"/>
      <c r="ED17" s="10"/>
      <c r="EE17" s="10"/>
      <c r="EF17" s="10"/>
      <c r="EG17" s="10"/>
      <c r="EH17" s="10"/>
      <c r="EI17" s="10"/>
      <c r="EJ17" s="10"/>
      <c r="EK17" s="10"/>
      <c r="EL17" s="10"/>
      <c r="EM17" s="10"/>
      <c r="EN17" s="10"/>
      <c r="EO17" s="10"/>
      <c r="EP17" s="10"/>
      <c r="EQ17" s="10"/>
      <c r="ER17" s="10"/>
      <c r="ES17" s="10"/>
      <c r="ET17" s="10"/>
      <c r="EU17" s="10"/>
      <c r="EV17" s="10"/>
      <c r="EW17" s="10"/>
      <c r="EX17" s="10">
        <f t="shared" si="0"/>
        <v>0</v>
      </c>
      <c r="EY17" s="10">
        <f t="shared" si="1"/>
        <v>0</v>
      </c>
      <c r="EZ17" s="10">
        <v>8017</v>
      </c>
      <c r="FA17" s="10"/>
      <c r="FB17" s="10"/>
      <c r="FC17" s="10"/>
    </row>
    <row r="18" spans="1:159" x14ac:dyDescent="0.15">
      <c r="A18" s="10">
        <v>8018</v>
      </c>
      <c r="B18" s="10"/>
      <c r="C18" s="8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  <c r="CR18" s="10"/>
      <c r="CS18" s="10"/>
      <c r="CT18" s="10"/>
      <c r="CU18" s="10"/>
      <c r="CV18" s="10"/>
      <c r="CW18" s="10"/>
      <c r="CX18" s="10"/>
      <c r="CY18" s="10"/>
      <c r="CZ18" s="10"/>
      <c r="DA18" s="10"/>
      <c r="DB18" s="10"/>
      <c r="DC18" s="10"/>
      <c r="DD18" s="10"/>
      <c r="DE18" s="10"/>
      <c r="DF18" s="10"/>
      <c r="DG18" s="10"/>
      <c r="DH18" s="10"/>
      <c r="DI18" s="10"/>
      <c r="DJ18" s="10"/>
      <c r="DK18" s="10"/>
      <c r="DL18" s="10"/>
      <c r="DM18" s="10"/>
      <c r="DN18" s="10"/>
      <c r="DO18" s="10"/>
      <c r="DP18" s="10"/>
      <c r="DQ18" s="10"/>
      <c r="DR18" s="10"/>
      <c r="DS18" s="10"/>
      <c r="DT18" s="10"/>
      <c r="DU18" s="10"/>
      <c r="DV18" s="10"/>
      <c r="DW18" s="10"/>
      <c r="DX18" s="10"/>
      <c r="DY18" s="10"/>
      <c r="DZ18" s="10"/>
      <c r="EA18" s="10"/>
      <c r="EB18" s="10"/>
      <c r="EC18" s="10"/>
      <c r="ED18" s="10"/>
      <c r="EE18" s="10"/>
      <c r="EF18" s="10"/>
      <c r="EG18" s="10"/>
      <c r="EH18" s="10"/>
      <c r="EI18" s="10"/>
      <c r="EJ18" s="10"/>
      <c r="EK18" s="10"/>
      <c r="EL18" s="10"/>
      <c r="EM18" s="10"/>
      <c r="EN18" s="10"/>
      <c r="EO18" s="10"/>
      <c r="EP18" s="10"/>
      <c r="EQ18" s="10"/>
      <c r="ER18" s="10"/>
      <c r="ES18" s="10"/>
      <c r="ET18" s="10"/>
      <c r="EU18" s="10"/>
      <c r="EV18" s="10"/>
      <c r="EW18" s="10"/>
      <c r="EX18" s="10">
        <f t="shared" si="0"/>
        <v>0</v>
      </c>
      <c r="EY18" s="10">
        <f t="shared" si="1"/>
        <v>0</v>
      </c>
      <c r="EZ18" s="10">
        <v>8018</v>
      </c>
      <c r="FA18" s="10"/>
      <c r="FB18" s="10"/>
      <c r="FC18" s="10"/>
    </row>
    <row r="19" spans="1:159" x14ac:dyDescent="0.15">
      <c r="A19" s="10">
        <v>8019</v>
      </c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10"/>
      <c r="CV19" s="10"/>
      <c r="CW19" s="10"/>
      <c r="CX19" s="10"/>
      <c r="CY19" s="10"/>
      <c r="CZ19" s="10"/>
      <c r="DA19" s="10"/>
      <c r="DB19" s="10"/>
      <c r="DC19" s="10"/>
      <c r="DD19" s="10"/>
      <c r="DE19" s="10"/>
      <c r="DF19" s="10"/>
      <c r="DG19" s="10"/>
      <c r="DH19" s="10"/>
      <c r="DI19" s="10"/>
      <c r="DJ19" s="10"/>
      <c r="DK19" s="10"/>
      <c r="DL19" s="10"/>
      <c r="DM19" s="10"/>
      <c r="DN19" s="10"/>
      <c r="DO19" s="10"/>
      <c r="DP19" s="10"/>
      <c r="DQ19" s="10"/>
      <c r="DR19" s="10"/>
      <c r="DS19" s="10"/>
      <c r="DT19" s="10"/>
      <c r="DU19" s="10"/>
      <c r="DV19" s="10"/>
      <c r="DW19" s="10"/>
      <c r="DX19" s="10"/>
      <c r="DY19" s="10"/>
      <c r="DZ19" s="10"/>
      <c r="EA19" s="10"/>
      <c r="EB19" s="10"/>
      <c r="EC19" s="10"/>
      <c r="ED19" s="10"/>
      <c r="EE19" s="10"/>
      <c r="EF19" s="10"/>
      <c r="EG19" s="10"/>
      <c r="EH19" s="10"/>
      <c r="EI19" s="10"/>
      <c r="EJ19" s="10"/>
      <c r="EK19" s="10"/>
      <c r="EL19" s="10"/>
      <c r="EM19" s="10"/>
      <c r="EN19" s="10"/>
      <c r="EO19" s="10"/>
      <c r="EP19" s="10"/>
      <c r="EQ19" s="10"/>
      <c r="ER19" s="10"/>
      <c r="ES19" s="10"/>
      <c r="ET19" s="10"/>
      <c r="EU19" s="10"/>
      <c r="EV19" s="10"/>
      <c r="EW19" s="10"/>
      <c r="EX19" s="10">
        <f t="shared" si="0"/>
        <v>0</v>
      </c>
      <c r="EY19" s="10">
        <f t="shared" si="1"/>
        <v>0</v>
      </c>
      <c r="EZ19" s="10">
        <v>8019</v>
      </c>
      <c r="FA19" s="10"/>
      <c r="FB19" s="10"/>
      <c r="FC19" s="10"/>
    </row>
    <row r="20" spans="1:159" x14ac:dyDescent="0.15">
      <c r="A20" s="10">
        <v>8020</v>
      </c>
      <c r="B20" s="10">
        <v>4</v>
      </c>
      <c r="C20" s="10">
        <v>1</v>
      </c>
      <c r="D20" s="7"/>
      <c r="E20" s="10"/>
      <c r="F20" s="10"/>
      <c r="G20" s="10"/>
      <c r="H20" s="10">
        <v>2</v>
      </c>
      <c r="I20" s="10">
        <v>0</v>
      </c>
      <c r="J20" s="10"/>
      <c r="K20" s="10">
        <v>2</v>
      </c>
      <c r="L20" s="10">
        <v>2</v>
      </c>
      <c r="M20" s="10"/>
      <c r="N20" s="10">
        <v>1</v>
      </c>
      <c r="O20" s="10">
        <v>3</v>
      </c>
      <c r="P20" s="10"/>
      <c r="Q20" s="10">
        <v>1</v>
      </c>
      <c r="R20" s="10">
        <v>1</v>
      </c>
      <c r="S20" s="10"/>
      <c r="T20" s="10">
        <v>4</v>
      </c>
      <c r="U20" s="10">
        <v>0</v>
      </c>
      <c r="V20" s="10"/>
      <c r="W20" s="10">
        <v>3</v>
      </c>
      <c r="X20" s="10">
        <v>2</v>
      </c>
      <c r="Y20" s="10"/>
      <c r="Z20" s="10"/>
      <c r="AA20" s="10"/>
      <c r="AB20" s="10"/>
      <c r="AC20" s="10"/>
      <c r="AD20" s="10"/>
      <c r="AE20" s="10"/>
      <c r="AF20" s="10">
        <v>1</v>
      </c>
      <c r="AG20" s="10">
        <v>1</v>
      </c>
      <c r="AH20" s="10"/>
      <c r="AI20" s="10">
        <v>3</v>
      </c>
      <c r="AJ20" s="10">
        <v>1</v>
      </c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  <c r="CS20" s="10"/>
      <c r="CT20" s="10"/>
      <c r="CU20" s="10"/>
      <c r="CV20" s="10"/>
      <c r="CW20" s="10"/>
      <c r="CX20" s="10"/>
      <c r="CY20" s="10"/>
      <c r="CZ20" s="10"/>
      <c r="DA20" s="10"/>
      <c r="DB20" s="10"/>
      <c r="DC20" s="10"/>
      <c r="DD20" s="10"/>
      <c r="DE20" s="10"/>
      <c r="DF20" s="10"/>
      <c r="DG20" s="10"/>
      <c r="DH20" s="10"/>
      <c r="DI20" s="10"/>
      <c r="DJ20" s="10"/>
      <c r="DK20" s="10"/>
      <c r="DL20" s="10"/>
      <c r="DM20" s="10"/>
      <c r="DN20" s="10"/>
      <c r="DO20" s="10"/>
      <c r="DP20" s="10"/>
      <c r="DQ20" s="10"/>
      <c r="DR20" s="10"/>
      <c r="DS20" s="10"/>
      <c r="DT20" s="10"/>
      <c r="DU20" s="10"/>
      <c r="DV20" s="10"/>
      <c r="DW20" s="10"/>
      <c r="DX20" s="10"/>
      <c r="DY20" s="10"/>
      <c r="DZ20" s="10"/>
      <c r="EA20" s="10"/>
      <c r="EB20" s="10"/>
      <c r="EC20" s="10"/>
      <c r="ED20" s="10"/>
      <c r="EE20" s="10"/>
      <c r="EF20" s="10"/>
      <c r="EG20" s="10"/>
      <c r="EH20" s="10"/>
      <c r="EI20" s="10"/>
      <c r="EJ20" s="10"/>
      <c r="EK20" s="10"/>
      <c r="EL20" s="10"/>
      <c r="EM20" s="10"/>
      <c r="EN20" s="10"/>
      <c r="EO20" s="10"/>
      <c r="EP20" s="10"/>
      <c r="EQ20" s="10"/>
      <c r="ER20" s="10"/>
      <c r="ES20" s="10"/>
      <c r="ET20" s="10"/>
      <c r="EU20" s="10"/>
      <c r="EV20" s="10"/>
      <c r="EW20" s="10"/>
      <c r="EX20" s="10">
        <f t="shared" si="0"/>
        <v>9</v>
      </c>
      <c r="EY20" s="10">
        <f t="shared" si="1"/>
        <v>17</v>
      </c>
      <c r="EZ20" s="10">
        <v>8020</v>
      </c>
      <c r="FA20" s="10" t="s">
        <v>95</v>
      </c>
      <c r="FB20" s="10" t="s">
        <v>149</v>
      </c>
      <c r="FC20" s="10">
        <v>5</v>
      </c>
    </row>
    <row r="21" spans="1:159" x14ac:dyDescent="0.15">
      <c r="A21" s="10">
        <v>8021</v>
      </c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  <c r="CR21" s="10"/>
      <c r="CS21" s="10"/>
      <c r="CT21" s="10"/>
      <c r="CU21" s="10"/>
      <c r="CV21" s="10"/>
      <c r="CW21" s="10"/>
      <c r="CX21" s="10"/>
      <c r="CY21" s="10"/>
      <c r="CZ21" s="10"/>
      <c r="DA21" s="10"/>
      <c r="DB21" s="10"/>
      <c r="DC21" s="10"/>
      <c r="DD21" s="10"/>
      <c r="DE21" s="10"/>
      <c r="DF21" s="10"/>
      <c r="DG21" s="10"/>
      <c r="DH21" s="10"/>
      <c r="DI21" s="10"/>
      <c r="DJ21" s="10"/>
      <c r="DK21" s="10"/>
      <c r="DL21" s="10"/>
      <c r="DM21" s="10"/>
      <c r="DN21" s="10"/>
      <c r="DO21" s="10"/>
      <c r="DP21" s="10"/>
      <c r="DQ21" s="10"/>
      <c r="DR21" s="10"/>
      <c r="DS21" s="10"/>
      <c r="DT21" s="10"/>
      <c r="DU21" s="10"/>
      <c r="DV21" s="10"/>
      <c r="DW21" s="10"/>
      <c r="DX21" s="10"/>
      <c r="DY21" s="10"/>
      <c r="DZ21" s="10"/>
      <c r="EA21" s="10"/>
      <c r="EB21" s="10"/>
      <c r="EC21" s="10"/>
      <c r="ED21" s="10"/>
      <c r="EE21" s="10"/>
      <c r="EF21" s="10"/>
      <c r="EG21" s="10"/>
      <c r="EH21" s="10"/>
      <c r="EI21" s="10"/>
      <c r="EJ21" s="10"/>
      <c r="EK21" s="10"/>
      <c r="EL21" s="10"/>
      <c r="EM21" s="10"/>
      <c r="EN21" s="10"/>
      <c r="EO21" s="10"/>
      <c r="EP21" s="10"/>
      <c r="EQ21" s="10"/>
      <c r="ER21" s="10"/>
      <c r="ES21" s="10"/>
      <c r="ET21" s="10"/>
      <c r="EU21" s="10"/>
      <c r="EV21" s="10"/>
      <c r="EW21" s="10"/>
      <c r="EX21" s="10">
        <f t="shared" si="0"/>
        <v>0</v>
      </c>
      <c r="EY21" s="10">
        <f t="shared" si="1"/>
        <v>0</v>
      </c>
      <c r="EZ21" s="10">
        <v>8021</v>
      </c>
      <c r="FA21" s="10"/>
      <c r="FB21" s="10"/>
      <c r="FC21" s="10"/>
    </row>
    <row r="22" spans="1:159" x14ac:dyDescent="0.15">
      <c r="A22" s="10">
        <v>8022</v>
      </c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10"/>
      <c r="CD22" s="10"/>
      <c r="CE22" s="10"/>
      <c r="CF22" s="10"/>
      <c r="CG22" s="10"/>
      <c r="CH22" s="10"/>
      <c r="CI22" s="10"/>
      <c r="CJ22" s="10"/>
      <c r="CK22" s="10"/>
      <c r="CL22" s="10"/>
      <c r="CM22" s="10"/>
      <c r="CN22" s="10"/>
      <c r="CO22" s="10"/>
      <c r="CP22" s="10"/>
      <c r="CQ22" s="10"/>
      <c r="CR22" s="10"/>
      <c r="CS22" s="10"/>
      <c r="CT22" s="10"/>
      <c r="CU22" s="10"/>
      <c r="CV22" s="10"/>
      <c r="CW22" s="10"/>
      <c r="CX22" s="10"/>
      <c r="CY22" s="10"/>
      <c r="CZ22" s="10"/>
      <c r="DA22" s="10"/>
      <c r="DB22" s="10"/>
      <c r="DC22" s="10"/>
      <c r="DD22" s="10"/>
      <c r="DE22" s="10"/>
      <c r="DF22" s="10"/>
      <c r="DG22" s="10"/>
      <c r="DH22" s="10"/>
      <c r="DI22" s="10"/>
      <c r="DJ22" s="10"/>
      <c r="DK22" s="10"/>
      <c r="DL22" s="10"/>
      <c r="DM22" s="10"/>
      <c r="DN22" s="10"/>
      <c r="DO22" s="10"/>
      <c r="DP22" s="10"/>
      <c r="DQ22" s="10"/>
      <c r="DR22" s="10"/>
      <c r="DS22" s="10"/>
      <c r="DT22" s="10"/>
      <c r="DU22" s="10"/>
      <c r="DV22" s="10"/>
      <c r="DW22" s="10"/>
      <c r="DX22" s="10"/>
      <c r="DY22" s="10"/>
      <c r="DZ22" s="10"/>
      <c r="EA22" s="10"/>
      <c r="EB22" s="10"/>
      <c r="EC22" s="10"/>
      <c r="ED22" s="10"/>
      <c r="EE22" s="10"/>
      <c r="EF22" s="10"/>
      <c r="EG22" s="10"/>
      <c r="EH22" s="10"/>
      <c r="EI22" s="10"/>
      <c r="EJ22" s="10"/>
      <c r="EK22" s="10"/>
      <c r="EL22" s="10"/>
      <c r="EM22" s="10"/>
      <c r="EN22" s="10"/>
      <c r="EO22" s="10"/>
      <c r="EP22" s="10"/>
      <c r="EQ22" s="10"/>
      <c r="ER22" s="10"/>
      <c r="ES22" s="10"/>
      <c r="ET22" s="10"/>
      <c r="EU22" s="10"/>
      <c r="EV22" s="10"/>
      <c r="EW22" s="10"/>
      <c r="EX22" s="10">
        <f t="shared" si="0"/>
        <v>0</v>
      </c>
      <c r="EY22" s="10">
        <f t="shared" si="1"/>
        <v>0</v>
      </c>
      <c r="EZ22" s="10">
        <v>8022</v>
      </c>
      <c r="FA22" s="10"/>
      <c r="FB22" s="10"/>
      <c r="FC22" s="10"/>
    </row>
    <row r="23" spans="1:159" x14ac:dyDescent="0.15">
      <c r="A23" s="10">
        <v>8023</v>
      </c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  <c r="CQ23" s="10"/>
      <c r="CR23" s="10"/>
      <c r="CS23" s="10"/>
      <c r="CT23" s="10"/>
      <c r="CU23" s="10"/>
      <c r="CV23" s="10"/>
      <c r="CW23" s="10"/>
      <c r="CX23" s="10"/>
      <c r="CY23" s="10"/>
      <c r="CZ23" s="10"/>
      <c r="DA23" s="10"/>
      <c r="DB23" s="10"/>
      <c r="DC23" s="10"/>
      <c r="DD23" s="10"/>
      <c r="DE23" s="10"/>
      <c r="DF23" s="10"/>
      <c r="DG23" s="10"/>
      <c r="DH23" s="10"/>
      <c r="DI23" s="10"/>
      <c r="DJ23" s="10"/>
      <c r="DK23" s="10"/>
      <c r="DL23" s="10"/>
      <c r="DM23" s="10"/>
      <c r="DN23" s="10"/>
      <c r="DO23" s="10"/>
      <c r="DP23" s="10"/>
      <c r="DQ23" s="10"/>
      <c r="DR23" s="10"/>
      <c r="DS23" s="10"/>
      <c r="DT23" s="10"/>
      <c r="DU23" s="10"/>
      <c r="DV23" s="10"/>
      <c r="DW23" s="10"/>
      <c r="DX23" s="10"/>
      <c r="DY23" s="10"/>
      <c r="DZ23" s="10"/>
      <c r="EA23" s="10"/>
      <c r="EB23" s="10"/>
      <c r="EC23" s="10"/>
      <c r="ED23" s="10"/>
      <c r="EE23" s="10"/>
      <c r="EF23" s="10"/>
      <c r="EG23" s="10"/>
      <c r="EH23" s="10"/>
      <c r="EI23" s="10"/>
      <c r="EJ23" s="10"/>
      <c r="EK23" s="10"/>
      <c r="EL23" s="10"/>
      <c r="EM23" s="10"/>
      <c r="EN23" s="10"/>
      <c r="EO23" s="10"/>
      <c r="EP23" s="10"/>
      <c r="EQ23" s="10"/>
      <c r="ER23" s="10"/>
      <c r="ES23" s="10"/>
      <c r="ET23" s="10"/>
      <c r="EU23" s="10"/>
      <c r="EV23" s="10"/>
      <c r="EW23" s="10"/>
      <c r="EX23" s="10">
        <f t="shared" si="0"/>
        <v>0</v>
      </c>
      <c r="EY23" s="10">
        <f t="shared" si="1"/>
        <v>0</v>
      </c>
      <c r="EZ23" s="10">
        <v>8023</v>
      </c>
      <c r="FA23" s="10"/>
      <c r="FB23" s="10"/>
      <c r="FC23" s="10"/>
    </row>
    <row r="24" spans="1:159" x14ac:dyDescent="0.15">
      <c r="A24" s="10">
        <v>8024</v>
      </c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10"/>
      <c r="CO24" s="10"/>
      <c r="CP24" s="10"/>
      <c r="CQ24" s="10"/>
      <c r="CR24" s="10"/>
      <c r="CS24" s="10"/>
      <c r="CT24" s="10"/>
      <c r="CU24" s="10"/>
      <c r="CV24" s="10"/>
      <c r="CW24" s="10"/>
      <c r="CX24" s="10"/>
      <c r="CY24" s="10"/>
      <c r="CZ24" s="10"/>
      <c r="DA24" s="10"/>
      <c r="DB24" s="10"/>
      <c r="DC24" s="10"/>
      <c r="DD24" s="10"/>
      <c r="DE24" s="10"/>
      <c r="DF24" s="10"/>
      <c r="DG24" s="10"/>
      <c r="DH24" s="10"/>
      <c r="DI24" s="10"/>
      <c r="DJ24" s="10"/>
      <c r="DK24" s="10"/>
      <c r="DL24" s="10"/>
      <c r="DM24" s="10"/>
      <c r="DN24" s="10"/>
      <c r="DO24" s="10"/>
      <c r="DP24" s="10"/>
      <c r="DQ24" s="10"/>
      <c r="DR24" s="10"/>
      <c r="DS24" s="10"/>
      <c r="DT24" s="10"/>
      <c r="DU24" s="10"/>
      <c r="DV24" s="10"/>
      <c r="DW24" s="10"/>
      <c r="DX24" s="10"/>
      <c r="DY24" s="10"/>
      <c r="DZ24" s="10"/>
      <c r="EA24" s="10"/>
      <c r="EB24" s="10"/>
      <c r="EC24" s="10"/>
      <c r="ED24" s="10"/>
      <c r="EE24" s="10"/>
      <c r="EF24" s="10"/>
      <c r="EG24" s="10"/>
      <c r="EH24" s="10"/>
      <c r="EI24" s="10"/>
      <c r="EJ24" s="10"/>
      <c r="EK24" s="10"/>
      <c r="EL24" s="10"/>
      <c r="EM24" s="10"/>
      <c r="EN24" s="10"/>
      <c r="EO24" s="10"/>
      <c r="EP24" s="10"/>
      <c r="EQ24" s="10"/>
      <c r="ER24" s="10"/>
      <c r="ES24" s="10"/>
      <c r="ET24" s="10"/>
      <c r="EU24" s="10"/>
      <c r="EV24" s="10"/>
      <c r="EW24" s="10"/>
      <c r="EX24" s="10">
        <f t="shared" si="0"/>
        <v>0</v>
      </c>
      <c r="EY24" s="10">
        <f t="shared" si="1"/>
        <v>0</v>
      </c>
      <c r="EZ24" s="10">
        <v>8024</v>
      </c>
      <c r="FA24" s="10"/>
      <c r="FB24" s="10"/>
      <c r="FC24" s="10"/>
    </row>
    <row r="25" spans="1:159" x14ac:dyDescent="0.15">
      <c r="A25" s="10">
        <v>8025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  <c r="CC25" s="10"/>
      <c r="CD25" s="10"/>
      <c r="CE25" s="10"/>
      <c r="CF25" s="10"/>
      <c r="CG25" s="10"/>
      <c r="CH25" s="10"/>
      <c r="CI25" s="10"/>
      <c r="CJ25" s="10"/>
      <c r="CK25" s="10"/>
      <c r="CL25" s="10"/>
      <c r="CM25" s="10"/>
      <c r="CN25" s="10"/>
      <c r="CO25" s="10"/>
      <c r="CP25" s="10"/>
      <c r="CQ25" s="10"/>
      <c r="CR25" s="10"/>
      <c r="CS25" s="10"/>
      <c r="CT25" s="10"/>
      <c r="CU25" s="10"/>
      <c r="CV25" s="10"/>
      <c r="CW25" s="10"/>
      <c r="CX25" s="10"/>
      <c r="CY25" s="10"/>
      <c r="CZ25" s="10"/>
      <c r="DA25" s="10"/>
      <c r="DB25" s="10"/>
      <c r="DC25" s="10"/>
      <c r="DD25" s="10"/>
      <c r="DE25" s="10"/>
      <c r="DF25" s="10"/>
      <c r="DG25" s="10"/>
      <c r="DH25" s="10"/>
      <c r="DI25" s="10"/>
      <c r="DJ25" s="10"/>
      <c r="DK25" s="10"/>
      <c r="DL25" s="10"/>
      <c r="DM25" s="10"/>
      <c r="DN25" s="10"/>
      <c r="DO25" s="10"/>
      <c r="DP25" s="10"/>
      <c r="DQ25" s="10"/>
      <c r="DR25" s="10"/>
      <c r="DS25" s="10"/>
      <c r="DT25" s="10"/>
      <c r="DU25" s="10"/>
      <c r="DV25" s="10"/>
      <c r="DW25" s="10"/>
      <c r="DX25" s="10"/>
      <c r="DY25" s="10"/>
      <c r="DZ25" s="10"/>
      <c r="EA25" s="10"/>
      <c r="EB25" s="10"/>
      <c r="EC25" s="10"/>
      <c r="ED25" s="10"/>
      <c r="EE25" s="10"/>
      <c r="EF25" s="10"/>
      <c r="EG25" s="10"/>
      <c r="EH25" s="10"/>
      <c r="EI25" s="10"/>
      <c r="EJ25" s="10"/>
      <c r="EK25" s="10"/>
      <c r="EL25" s="10"/>
      <c r="EM25" s="10"/>
      <c r="EN25" s="10"/>
      <c r="EO25" s="10"/>
      <c r="EP25" s="10"/>
      <c r="EQ25" s="10"/>
      <c r="ER25" s="10"/>
      <c r="ES25" s="10"/>
      <c r="ET25" s="10"/>
      <c r="EU25" s="10"/>
      <c r="EV25" s="10"/>
      <c r="EW25" s="10"/>
      <c r="EX25" s="10">
        <f t="shared" si="0"/>
        <v>0</v>
      </c>
      <c r="EY25" s="10">
        <f t="shared" si="1"/>
        <v>0</v>
      </c>
      <c r="EZ25" s="10">
        <v>8025</v>
      </c>
      <c r="FA25" s="10"/>
      <c r="FB25" s="10"/>
      <c r="FC25" s="10"/>
    </row>
    <row r="26" spans="1:159" x14ac:dyDescent="0.15">
      <c r="A26" s="10">
        <v>8026</v>
      </c>
      <c r="B26" s="10">
        <v>3</v>
      </c>
      <c r="C26" s="10">
        <v>4</v>
      </c>
      <c r="D26" s="7"/>
      <c r="E26" s="10"/>
      <c r="F26" s="10"/>
      <c r="G26" s="10"/>
      <c r="H26" s="10"/>
      <c r="I26" s="10"/>
      <c r="J26" s="10"/>
      <c r="K26" s="10"/>
      <c r="L26" s="10"/>
      <c r="M26" s="10"/>
      <c r="N26" s="10">
        <v>4</v>
      </c>
      <c r="O26" s="10">
        <v>3</v>
      </c>
      <c r="P26" s="10"/>
      <c r="Q26" s="10">
        <v>2</v>
      </c>
      <c r="R26" s="10">
        <v>4</v>
      </c>
      <c r="S26" s="10"/>
      <c r="T26" s="10">
        <v>6</v>
      </c>
      <c r="U26" s="10">
        <v>2</v>
      </c>
      <c r="V26" s="10"/>
      <c r="W26" s="10">
        <v>5</v>
      </c>
      <c r="X26" s="10">
        <v>3</v>
      </c>
      <c r="Y26" s="10"/>
      <c r="Z26" s="10">
        <v>2</v>
      </c>
      <c r="AA26" s="10">
        <v>1</v>
      </c>
      <c r="AB26" s="10"/>
      <c r="AC26" s="10">
        <v>3</v>
      </c>
      <c r="AD26" s="10">
        <v>4</v>
      </c>
      <c r="AE26" s="10"/>
      <c r="AF26" s="10">
        <v>2</v>
      </c>
      <c r="AG26" s="10">
        <v>5</v>
      </c>
      <c r="AH26" s="10"/>
      <c r="AI26" s="10">
        <v>5</v>
      </c>
      <c r="AJ26" s="10">
        <v>2</v>
      </c>
      <c r="AK26" s="10"/>
      <c r="AL26" s="10">
        <v>2</v>
      </c>
      <c r="AM26" s="10">
        <v>4</v>
      </c>
      <c r="AN26" s="10"/>
      <c r="AO26" s="10">
        <v>3</v>
      </c>
      <c r="AP26" s="10">
        <v>2</v>
      </c>
      <c r="AQ26" s="10"/>
      <c r="AR26" s="10">
        <v>3</v>
      </c>
      <c r="AS26" s="10">
        <v>4</v>
      </c>
      <c r="AT26" s="10"/>
      <c r="AU26" s="10"/>
      <c r="AV26" s="10"/>
      <c r="AW26" s="10"/>
      <c r="AX26" s="10">
        <v>4</v>
      </c>
      <c r="AY26" s="10">
        <v>3</v>
      </c>
      <c r="AZ26" s="10"/>
      <c r="BA26" s="10">
        <v>5</v>
      </c>
      <c r="BB26" s="10">
        <v>3</v>
      </c>
      <c r="BC26" s="10"/>
      <c r="BD26" s="10">
        <v>5</v>
      </c>
      <c r="BE26" s="10">
        <v>1</v>
      </c>
      <c r="BF26" s="10"/>
      <c r="BG26" s="10">
        <v>3</v>
      </c>
      <c r="BH26" s="10">
        <v>3</v>
      </c>
      <c r="BI26" s="10"/>
      <c r="BJ26" s="10">
        <v>4</v>
      </c>
      <c r="BK26" s="10">
        <v>5</v>
      </c>
      <c r="BL26" s="10"/>
      <c r="BM26" s="10"/>
      <c r="BN26" s="10"/>
      <c r="BO26" s="10"/>
      <c r="BP26" s="10">
        <v>3</v>
      </c>
      <c r="BQ26" s="10">
        <v>1</v>
      </c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>
        <v>3</v>
      </c>
      <c r="CC26" s="10">
        <v>3</v>
      </c>
      <c r="CD26" s="10"/>
      <c r="CE26" s="10">
        <v>3</v>
      </c>
      <c r="CF26" s="10">
        <v>4</v>
      </c>
      <c r="CG26" s="10"/>
      <c r="CH26" s="10"/>
      <c r="CI26" s="10"/>
      <c r="CJ26" s="10"/>
      <c r="CK26" s="10">
        <v>3</v>
      </c>
      <c r="CL26" s="10">
        <v>3</v>
      </c>
      <c r="CM26" s="10"/>
      <c r="CN26" s="10">
        <v>3</v>
      </c>
      <c r="CO26" s="10">
        <v>2</v>
      </c>
      <c r="CP26" s="10"/>
      <c r="CQ26" s="10">
        <v>2</v>
      </c>
      <c r="CR26" s="10">
        <v>3</v>
      </c>
      <c r="CS26" s="10"/>
      <c r="CT26" s="10">
        <v>2</v>
      </c>
      <c r="CU26" s="10">
        <v>3</v>
      </c>
      <c r="CV26" s="10"/>
      <c r="CW26" s="10">
        <v>3</v>
      </c>
      <c r="CX26" s="10">
        <v>3</v>
      </c>
      <c r="CY26" s="10"/>
      <c r="CZ26" s="10">
        <v>3</v>
      </c>
      <c r="DA26" s="10">
        <v>1</v>
      </c>
      <c r="DB26" s="10"/>
      <c r="DC26" s="10"/>
      <c r="DD26" s="10"/>
      <c r="DE26" s="10"/>
      <c r="DF26" s="10"/>
      <c r="DG26" s="10"/>
      <c r="DH26" s="10"/>
      <c r="DI26" s="10"/>
      <c r="DJ26" s="10"/>
      <c r="DK26" s="10"/>
      <c r="DL26" s="10"/>
      <c r="DM26" s="10"/>
      <c r="DN26" s="10"/>
      <c r="DO26" s="10"/>
      <c r="DP26" s="10"/>
      <c r="DQ26" s="10"/>
      <c r="DR26" s="10"/>
      <c r="DS26" s="10"/>
      <c r="DT26" s="10"/>
      <c r="DU26" s="10"/>
      <c r="DV26" s="10"/>
      <c r="DW26" s="10"/>
      <c r="DX26" s="10"/>
      <c r="DY26" s="10"/>
      <c r="DZ26" s="10"/>
      <c r="EA26" s="10"/>
      <c r="EB26" s="10"/>
      <c r="EC26" s="10"/>
      <c r="ED26" s="10"/>
      <c r="EE26" s="10"/>
      <c r="EF26" s="10"/>
      <c r="EG26" s="10"/>
      <c r="EH26" s="10"/>
      <c r="EI26" s="10"/>
      <c r="EJ26" s="10"/>
      <c r="EK26" s="10"/>
      <c r="EL26" s="10"/>
      <c r="EM26" s="10"/>
      <c r="EN26" s="10"/>
      <c r="EO26" s="10"/>
      <c r="EP26" s="10"/>
      <c r="EQ26" s="10"/>
      <c r="ER26" s="10"/>
      <c r="ES26" s="10"/>
      <c r="ET26" s="10"/>
      <c r="EU26" s="10"/>
      <c r="EV26" s="10"/>
      <c r="EW26" s="10"/>
      <c r="EX26" s="10">
        <f t="shared" si="0"/>
        <v>26</v>
      </c>
      <c r="EY26" s="10">
        <f t="shared" si="1"/>
        <v>50</v>
      </c>
      <c r="EZ26" s="10">
        <v>8026</v>
      </c>
      <c r="FA26" s="10" t="s">
        <v>152</v>
      </c>
      <c r="FB26" s="10" t="s">
        <v>173</v>
      </c>
      <c r="FC26" s="10">
        <v>25</v>
      </c>
    </row>
    <row r="27" spans="1:159" x14ac:dyDescent="0.15">
      <c r="A27" s="10">
        <v>8027</v>
      </c>
      <c r="B27" s="10">
        <v>2</v>
      </c>
      <c r="C27" s="10">
        <v>0</v>
      </c>
      <c r="D27" s="7"/>
      <c r="E27" s="10"/>
      <c r="F27" s="10"/>
      <c r="G27" s="10"/>
      <c r="H27" s="10"/>
      <c r="I27" s="10"/>
      <c r="J27" s="10"/>
      <c r="K27" s="10">
        <v>2</v>
      </c>
      <c r="L27" s="10">
        <v>0</v>
      </c>
      <c r="M27" s="10"/>
      <c r="N27" s="10">
        <v>1</v>
      </c>
      <c r="O27" s="10">
        <v>1</v>
      </c>
      <c r="P27" s="10"/>
      <c r="Q27" s="10">
        <v>2</v>
      </c>
      <c r="R27" s="10">
        <v>0</v>
      </c>
      <c r="S27" s="10"/>
      <c r="T27" s="10">
        <v>4</v>
      </c>
      <c r="U27" s="10">
        <v>0</v>
      </c>
      <c r="V27" s="10"/>
      <c r="W27" s="10">
        <v>0</v>
      </c>
      <c r="X27" s="10">
        <v>0</v>
      </c>
      <c r="Y27" s="10"/>
      <c r="Z27" s="10">
        <v>1</v>
      </c>
      <c r="AA27" s="10">
        <v>2</v>
      </c>
      <c r="AB27" s="10"/>
      <c r="AC27" s="10">
        <v>2</v>
      </c>
      <c r="AD27" s="10">
        <v>2</v>
      </c>
      <c r="AE27" s="10"/>
      <c r="AF27" s="10">
        <v>1</v>
      </c>
      <c r="AG27" s="10">
        <v>0</v>
      </c>
      <c r="AH27" s="10"/>
      <c r="AI27" s="10">
        <v>2</v>
      </c>
      <c r="AJ27" s="10">
        <v>0</v>
      </c>
      <c r="AK27" s="10"/>
      <c r="AL27" s="10">
        <v>1</v>
      </c>
      <c r="AM27" s="10">
        <v>0</v>
      </c>
      <c r="AN27" s="10"/>
      <c r="AO27" s="10">
        <v>0</v>
      </c>
      <c r="AP27" s="10">
        <v>1</v>
      </c>
      <c r="AQ27" s="10"/>
      <c r="AR27" s="10">
        <v>2</v>
      </c>
      <c r="AS27" s="10">
        <v>0</v>
      </c>
      <c r="AT27" s="10"/>
      <c r="AU27" s="10">
        <v>1</v>
      </c>
      <c r="AV27" s="10">
        <v>1</v>
      </c>
      <c r="AW27" s="10"/>
      <c r="AX27" s="10"/>
      <c r="AY27" s="10"/>
      <c r="AZ27" s="10"/>
      <c r="BA27" s="10">
        <v>2</v>
      </c>
      <c r="BB27" s="10">
        <v>1</v>
      </c>
      <c r="BC27" s="10"/>
      <c r="BD27" s="10">
        <v>2</v>
      </c>
      <c r="BE27" s="10">
        <v>2</v>
      </c>
      <c r="BF27" s="10"/>
      <c r="BG27" s="10">
        <v>0</v>
      </c>
      <c r="BH27" s="10">
        <v>1</v>
      </c>
      <c r="BI27" s="10"/>
      <c r="BJ27" s="10">
        <v>1</v>
      </c>
      <c r="BK27" s="10">
        <v>1</v>
      </c>
      <c r="BL27" s="10"/>
      <c r="BM27" s="10">
        <v>2</v>
      </c>
      <c r="BN27" s="10">
        <v>0</v>
      </c>
      <c r="BO27" s="10"/>
      <c r="BP27" s="10">
        <v>1</v>
      </c>
      <c r="BQ27" s="10">
        <v>1</v>
      </c>
      <c r="BR27" s="10"/>
      <c r="BS27" s="10">
        <v>1</v>
      </c>
      <c r="BT27" s="10">
        <v>0</v>
      </c>
      <c r="BU27" s="10"/>
      <c r="BV27" s="10">
        <v>0</v>
      </c>
      <c r="BW27" s="10">
        <v>1</v>
      </c>
      <c r="BX27" s="10"/>
      <c r="BY27" s="10">
        <v>1</v>
      </c>
      <c r="BZ27" s="10">
        <v>1</v>
      </c>
      <c r="CA27" s="10"/>
      <c r="CB27" s="10">
        <v>0</v>
      </c>
      <c r="CC27" s="10">
        <v>1</v>
      </c>
      <c r="CD27" s="10"/>
      <c r="CE27" s="10"/>
      <c r="CF27" s="10"/>
      <c r="CG27" s="10"/>
      <c r="CH27" s="10">
        <v>0</v>
      </c>
      <c r="CI27" s="10">
        <v>3</v>
      </c>
      <c r="CJ27" s="10"/>
      <c r="CK27" s="10">
        <v>0</v>
      </c>
      <c r="CL27" s="10">
        <v>2</v>
      </c>
      <c r="CM27" s="10"/>
      <c r="CN27" s="10"/>
      <c r="CO27" s="10"/>
      <c r="CP27" s="10"/>
      <c r="CQ27" s="10">
        <v>0</v>
      </c>
      <c r="CR27" s="10">
        <v>1</v>
      </c>
      <c r="CS27" s="10"/>
      <c r="CT27" s="10">
        <v>0</v>
      </c>
      <c r="CU27" s="10">
        <v>1</v>
      </c>
      <c r="CV27" s="10"/>
      <c r="CW27" s="10">
        <v>0</v>
      </c>
      <c r="CX27" s="10">
        <v>1</v>
      </c>
      <c r="CY27" s="10"/>
      <c r="CZ27" s="10">
        <v>2</v>
      </c>
      <c r="DA27" s="10">
        <v>2</v>
      </c>
      <c r="DB27" s="10"/>
      <c r="DC27" s="10">
        <v>2</v>
      </c>
      <c r="DD27" s="10">
        <v>1</v>
      </c>
      <c r="DE27" s="10"/>
      <c r="DF27" s="10"/>
      <c r="DG27" s="10"/>
      <c r="DH27" s="10"/>
      <c r="DI27" s="10"/>
      <c r="DJ27" s="10"/>
      <c r="DK27" s="10"/>
      <c r="DL27" s="10"/>
      <c r="DM27" s="10"/>
      <c r="DN27" s="10"/>
      <c r="DO27" s="10"/>
      <c r="DP27" s="10"/>
      <c r="DQ27" s="10"/>
      <c r="DR27" s="10"/>
      <c r="DS27" s="10"/>
      <c r="DT27" s="10"/>
      <c r="DU27" s="10"/>
      <c r="DV27" s="10"/>
      <c r="DW27" s="10"/>
      <c r="DX27" s="10"/>
      <c r="DY27" s="10"/>
      <c r="DZ27" s="10"/>
      <c r="EA27" s="10"/>
      <c r="EB27" s="10"/>
      <c r="EC27" s="10"/>
      <c r="ED27" s="10"/>
      <c r="EE27" s="10"/>
      <c r="EF27" s="10"/>
      <c r="EG27" s="10"/>
      <c r="EH27" s="10"/>
      <c r="EI27" s="10"/>
      <c r="EJ27" s="10"/>
      <c r="EK27" s="10"/>
      <c r="EL27" s="10"/>
      <c r="EM27" s="10"/>
      <c r="EN27" s="10"/>
      <c r="EO27" s="10"/>
      <c r="EP27" s="10"/>
      <c r="EQ27" s="10"/>
      <c r="ER27" s="10"/>
      <c r="ES27" s="10"/>
      <c r="ET27" s="10"/>
      <c r="EU27" s="10"/>
      <c r="EV27" s="10"/>
      <c r="EW27" s="10"/>
      <c r="EX27" s="10">
        <f t="shared" si="0"/>
        <v>31</v>
      </c>
      <c r="EY27" s="10">
        <f t="shared" si="1"/>
        <v>60</v>
      </c>
      <c r="EZ27" s="10">
        <v>8027</v>
      </c>
      <c r="FA27" s="10" t="s">
        <v>152</v>
      </c>
      <c r="FB27" s="10" t="s">
        <v>169</v>
      </c>
      <c r="FC27" s="10">
        <v>21</v>
      </c>
    </row>
    <row r="28" spans="1:159" x14ac:dyDescent="0.15">
      <c r="A28" s="10">
        <v>8028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/>
      <c r="CO28" s="10"/>
      <c r="CP28" s="10"/>
      <c r="CQ28" s="10"/>
      <c r="CR28" s="10"/>
      <c r="CS28" s="10"/>
      <c r="CT28" s="10"/>
      <c r="CU28" s="10"/>
      <c r="CV28" s="10"/>
      <c r="CW28" s="10"/>
      <c r="CX28" s="10"/>
      <c r="CY28" s="10"/>
      <c r="CZ28" s="10"/>
      <c r="DA28" s="10"/>
      <c r="DB28" s="10"/>
      <c r="DC28" s="10"/>
      <c r="DD28" s="10"/>
      <c r="DE28" s="10"/>
      <c r="DF28" s="10"/>
      <c r="DG28" s="10"/>
      <c r="DH28" s="10"/>
      <c r="DI28" s="10"/>
      <c r="DJ28" s="10"/>
      <c r="DK28" s="10"/>
      <c r="DL28" s="10"/>
      <c r="DM28" s="10"/>
      <c r="DN28" s="10"/>
      <c r="DO28" s="10"/>
      <c r="DP28" s="10"/>
      <c r="DQ28" s="10"/>
      <c r="DR28" s="10"/>
      <c r="DS28" s="10"/>
      <c r="DT28" s="10"/>
      <c r="DU28" s="10"/>
      <c r="DV28" s="10"/>
      <c r="DW28" s="10"/>
      <c r="DX28" s="10"/>
      <c r="DY28" s="10"/>
      <c r="DZ28" s="10"/>
      <c r="EA28" s="10"/>
      <c r="EB28" s="10"/>
      <c r="EC28" s="10"/>
      <c r="ED28" s="10"/>
      <c r="EE28" s="10"/>
      <c r="EF28" s="10"/>
      <c r="EG28" s="10"/>
      <c r="EH28" s="10"/>
      <c r="EI28" s="10"/>
      <c r="EJ28" s="10"/>
      <c r="EK28" s="10"/>
      <c r="EL28" s="10"/>
      <c r="EM28" s="10"/>
      <c r="EN28" s="10"/>
      <c r="EO28" s="10"/>
      <c r="EP28" s="10"/>
      <c r="EQ28" s="10"/>
      <c r="ER28" s="10"/>
      <c r="ES28" s="10"/>
      <c r="ET28" s="10"/>
      <c r="EU28" s="10"/>
      <c r="EV28" s="10"/>
      <c r="EW28" s="10"/>
      <c r="EX28" s="10">
        <f t="shared" si="0"/>
        <v>0</v>
      </c>
      <c r="EY28" s="10">
        <f t="shared" si="1"/>
        <v>0</v>
      </c>
      <c r="EZ28" s="10">
        <v>8028</v>
      </c>
      <c r="FA28" s="10"/>
      <c r="FB28" s="10"/>
      <c r="FC28" s="10"/>
    </row>
    <row r="29" spans="1:159" x14ac:dyDescent="0.15">
      <c r="A29" s="10">
        <v>8029</v>
      </c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  <c r="CC29" s="10"/>
      <c r="CD29" s="10"/>
      <c r="CE29" s="10"/>
      <c r="CF29" s="10"/>
      <c r="CG29" s="10"/>
      <c r="CH29" s="10"/>
      <c r="CI29" s="10"/>
      <c r="CJ29" s="10"/>
      <c r="CK29" s="10"/>
      <c r="CL29" s="10"/>
      <c r="CM29" s="10"/>
      <c r="CN29" s="10"/>
      <c r="CO29" s="10"/>
      <c r="CP29" s="10"/>
      <c r="CQ29" s="10"/>
      <c r="CR29" s="10"/>
      <c r="CS29" s="10"/>
      <c r="CT29" s="10"/>
      <c r="CU29" s="10"/>
      <c r="CV29" s="10"/>
      <c r="CW29" s="10"/>
      <c r="CX29" s="10"/>
      <c r="CY29" s="10"/>
      <c r="CZ29" s="10"/>
      <c r="DA29" s="10"/>
      <c r="DB29" s="10"/>
      <c r="DC29" s="10"/>
      <c r="DD29" s="10"/>
      <c r="DE29" s="10"/>
      <c r="DF29" s="10"/>
      <c r="DG29" s="10"/>
      <c r="DH29" s="10"/>
      <c r="DI29" s="10"/>
      <c r="DJ29" s="10"/>
      <c r="DK29" s="10"/>
      <c r="DL29" s="10"/>
      <c r="DM29" s="10"/>
      <c r="DN29" s="10"/>
      <c r="DO29" s="10"/>
      <c r="DP29" s="10"/>
      <c r="DQ29" s="10"/>
      <c r="DR29" s="10"/>
      <c r="DS29" s="10"/>
      <c r="DT29" s="10"/>
      <c r="DU29" s="10"/>
      <c r="DV29" s="10"/>
      <c r="DW29" s="10"/>
      <c r="DX29" s="10"/>
      <c r="DY29" s="10"/>
      <c r="DZ29" s="10"/>
      <c r="EA29" s="10"/>
      <c r="EB29" s="10"/>
      <c r="EC29" s="10"/>
      <c r="ED29" s="10"/>
      <c r="EE29" s="10"/>
      <c r="EF29" s="10"/>
      <c r="EG29" s="10"/>
      <c r="EH29" s="10"/>
      <c r="EI29" s="10"/>
      <c r="EJ29" s="10"/>
      <c r="EK29" s="10"/>
      <c r="EL29" s="10"/>
      <c r="EM29" s="10"/>
      <c r="EN29" s="10"/>
      <c r="EO29" s="10"/>
      <c r="EP29" s="10"/>
      <c r="EQ29" s="10"/>
      <c r="ER29" s="10"/>
      <c r="ES29" s="10"/>
      <c r="ET29" s="10"/>
      <c r="EU29" s="10"/>
      <c r="EV29" s="10"/>
      <c r="EW29" s="10"/>
      <c r="EX29" s="10">
        <f t="shared" si="0"/>
        <v>0</v>
      </c>
      <c r="EY29" s="10">
        <f t="shared" si="1"/>
        <v>0</v>
      </c>
      <c r="EZ29" s="10">
        <v>8029</v>
      </c>
      <c r="FA29" s="10"/>
      <c r="FB29" s="10"/>
      <c r="FC29" s="10"/>
    </row>
    <row r="30" spans="1:159" x14ac:dyDescent="0.15">
      <c r="A30" s="10">
        <v>8030</v>
      </c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/>
      <c r="CB30" s="10"/>
      <c r="CC30" s="10"/>
      <c r="CD30" s="10"/>
      <c r="CE30" s="10"/>
      <c r="CF30" s="10"/>
      <c r="CG30" s="10"/>
      <c r="CH30" s="10"/>
      <c r="CI30" s="10"/>
      <c r="CJ30" s="10"/>
      <c r="CK30" s="10"/>
      <c r="CL30" s="10"/>
      <c r="CM30" s="10"/>
      <c r="CN30" s="10"/>
      <c r="CO30" s="10"/>
      <c r="CP30" s="10"/>
      <c r="CQ30" s="10"/>
      <c r="CR30" s="10"/>
      <c r="CS30" s="10"/>
      <c r="CT30" s="10"/>
      <c r="CU30" s="10"/>
      <c r="CV30" s="10"/>
      <c r="CW30" s="10"/>
      <c r="CX30" s="10"/>
      <c r="CY30" s="10"/>
      <c r="CZ30" s="10"/>
      <c r="DA30" s="10"/>
      <c r="DB30" s="10"/>
      <c r="DC30" s="10"/>
      <c r="DD30" s="10"/>
      <c r="DE30" s="10"/>
      <c r="DF30" s="10"/>
      <c r="DG30" s="10"/>
      <c r="DH30" s="10"/>
      <c r="DI30" s="10"/>
      <c r="DJ30" s="10"/>
      <c r="DK30" s="10"/>
      <c r="DL30" s="10"/>
      <c r="DM30" s="10"/>
      <c r="DN30" s="10"/>
      <c r="DO30" s="10"/>
      <c r="DP30" s="10"/>
      <c r="DQ30" s="10"/>
      <c r="DR30" s="10"/>
      <c r="DS30" s="10"/>
      <c r="DT30" s="10"/>
      <c r="DU30" s="10"/>
      <c r="DV30" s="10"/>
      <c r="DW30" s="10"/>
      <c r="DX30" s="10"/>
      <c r="DY30" s="10"/>
      <c r="DZ30" s="10"/>
      <c r="EA30" s="10"/>
      <c r="EB30" s="10"/>
      <c r="EC30" s="10"/>
      <c r="ED30" s="10"/>
      <c r="EE30" s="10"/>
      <c r="EF30" s="10"/>
      <c r="EG30" s="10"/>
      <c r="EH30" s="10"/>
      <c r="EI30" s="10"/>
      <c r="EJ30" s="10"/>
      <c r="EK30" s="10"/>
      <c r="EL30" s="10"/>
      <c r="EM30" s="10"/>
      <c r="EN30" s="10"/>
      <c r="EO30" s="10"/>
      <c r="EP30" s="10"/>
      <c r="EQ30" s="10"/>
      <c r="ER30" s="10"/>
      <c r="ES30" s="10"/>
      <c r="ET30" s="10"/>
      <c r="EU30" s="10"/>
      <c r="EV30" s="10"/>
      <c r="EW30" s="10"/>
      <c r="EX30" s="10">
        <f t="shared" si="0"/>
        <v>0</v>
      </c>
      <c r="EY30" s="10">
        <f t="shared" si="1"/>
        <v>0</v>
      </c>
      <c r="EZ30" s="10">
        <v>8030</v>
      </c>
      <c r="FA30" s="10"/>
      <c r="FB30" s="10"/>
      <c r="FC30" s="10"/>
    </row>
    <row r="31" spans="1:159" x14ac:dyDescent="0.15">
      <c r="A31" s="10">
        <v>8031</v>
      </c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/>
      <c r="CB31" s="10"/>
      <c r="CC31" s="10"/>
      <c r="CD31" s="10"/>
      <c r="CE31" s="10"/>
      <c r="CF31" s="10"/>
      <c r="CG31" s="10"/>
      <c r="CH31" s="10"/>
      <c r="CI31" s="10"/>
      <c r="CJ31" s="10"/>
      <c r="CK31" s="10"/>
      <c r="CL31" s="10"/>
      <c r="CM31" s="10"/>
      <c r="CN31" s="10"/>
      <c r="CO31" s="10"/>
      <c r="CP31" s="10"/>
      <c r="CQ31" s="10"/>
      <c r="CR31" s="10"/>
      <c r="CS31" s="10"/>
      <c r="CT31" s="10"/>
      <c r="CU31" s="10"/>
      <c r="CV31" s="10"/>
      <c r="CW31" s="10"/>
      <c r="CX31" s="10"/>
      <c r="CY31" s="10"/>
      <c r="CZ31" s="10"/>
      <c r="DA31" s="10"/>
      <c r="DB31" s="10"/>
      <c r="DC31" s="10"/>
      <c r="DD31" s="10"/>
      <c r="DE31" s="10"/>
      <c r="DF31" s="10"/>
      <c r="DG31" s="10"/>
      <c r="DH31" s="10"/>
      <c r="DI31" s="10"/>
      <c r="DJ31" s="10"/>
      <c r="DK31" s="10"/>
      <c r="DL31" s="10"/>
      <c r="DM31" s="10"/>
      <c r="DN31" s="10"/>
      <c r="DO31" s="10"/>
      <c r="DP31" s="10"/>
      <c r="DQ31" s="10"/>
      <c r="DR31" s="10"/>
      <c r="DS31" s="10"/>
      <c r="DT31" s="10"/>
      <c r="DU31" s="10"/>
      <c r="DV31" s="10"/>
      <c r="DW31" s="10"/>
      <c r="DX31" s="10"/>
      <c r="DY31" s="10"/>
      <c r="DZ31" s="10"/>
      <c r="EA31" s="10"/>
      <c r="EB31" s="10"/>
      <c r="EC31" s="10"/>
      <c r="ED31" s="10"/>
      <c r="EE31" s="10"/>
      <c r="EF31" s="10"/>
      <c r="EG31" s="10"/>
      <c r="EH31" s="10"/>
      <c r="EI31" s="10"/>
      <c r="EJ31" s="10"/>
      <c r="EK31" s="10"/>
      <c r="EL31" s="10"/>
      <c r="EM31" s="10"/>
      <c r="EN31" s="10"/>
      <c r="EO31" s="10"/>
      <c r="EP31" s="10"/>
      <c r="EQ31" s="10"/>
      <c r="ER31" s="10"/>
      <c r="ES31" s="10"/>
      <c r="ET31" s="10"/>
      <c r="EU31" s="10"/>
      <c r="EV31" s="10"/>
      <c r="EW31" s="10"/>
      <c r="EX31" s="10">
        <f t="shared" si="0"/>
        <v>0</v>
      </c>
      <c r="EY31" s="10">
        <f t="shared" si="1"/>
        <v>0</v>
      </c>
      <c r="EZ31" s="10">
        <v>8031</v>
      </c>
      <c r="FA31" s="10"/>
      <c r="FB31" s="10"/>
      <c r="FC31" s="10"/>
    </row>
    <row r="32" spans="1:159" x14ac:dyDescent="0.15">
      <c r="A32" s="10">
        <v>8032</v>
      </c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S32" s="10"/>
      <c r="BT32" s="10"/>
      <c r="BU32" s="10"/>
      <c r="BV32" s="10"/>
      <c r="BW32" s="10"/>
      <c r="BX32" s="10"/>
      <c r="BY32" s="10"/>
      <c r="BZ32" s="10"/>
      <c r="CA32" s="10"/>
      <c r="CB32" s="10"/>
      <c r="CC32" s="10"/>
      <c r="CD32" s="10"/>
      <c r="CE32" s="10"/>
      <c r="CF32" s="10"/>
      <c r="CG32" s="10"/>
      <c r="CH32" s="10"/>
      <c r="CI32" s="10"/>
      <c r="CJ32" s="10"/>
      <c r="CK32" s="10"/>
      <c r="CL32" s="10"/>
      <c r="CM32" s="10"/>
      <c r="CN32" s="10"/>
      <c r="CO32" s="10"/>
      <c r="CP32" s="10"/>
      <c r="CQ32" s="10"/>
      <c r="CR32" s="10"/>
      <c r="CS32" s="10"/>
      <c r="CT32" s="10"/>
      <c r="CU32" s="10"/>
      <c r="CV32" s="10"/>
      <c r="CW32" s="10"/>
      <c r="CX32" s="10"/>
      <c r="CY32" s="10"/>
      <c r="CZ32" s="10"/>
      <c r="DA32" s="10"/>
      <c r="DB32" s="10"/>
      <c r="DC32" s="10"/>
      <c r="DD32" s="10"/>
      <c r="DE32" s="10"/>
      <c r="DF32" s="10"/>
      <c r="DG32" s="10"/>
      <c r="DH32" s="10"/>
      <c r="DI32" s="10"/>
      <c r="DJ32" s="10"/>
      <c r="DK32" s="10"/>
      <c r="DL32" s="10"/>
      <c r="DM32" s="10"/>
      <c r="DN32" s="10"/>
      <c r="DO32" s="10"/>
      <c r="DP32" s="10"/>
      <c r="DQ32" s="10"/>
      <c r="DR32" s="10"/>
      <c r="DS32" s="10"/>
      <c r="DT32" s="10"/>
      <c r="DU32" s="10"/>
      <c r="DV32" s="10"/>
      <c r="DW32" s="10"/>
      <c r="DX32" s="10"/>
      <c r="DY32" s="10"/>
      <c r="DZ32" s="10"/>
      <c r="EA32" s="10"/>
      <c r="EB32" s="10"/>
      <c r="EC32" s="10"/>
      <c r="ED32" s="10"/>
      <c r="EE32" s="10"/>
      <c r="EF32" s="10"/>
      <c r="EG32" s="10"/>
      <c r="EH32" s="10"/>
      <c r="EI32" s="10"/>
      <c r="EJ32" s="10"/>
      <c r="EK32" s="10"/>
      <c r="EL32" s="10"/>
      <c r="EM32" s="10"/>
      <c r="EN32" s="10"/>
      <c r="EO32" s="10"/>
      <c r="EP32" s="10"/>
      <c r="EQ32" s="10"/>
      <c r="ER32" s="10"/>
      <c r="ES32" s="10"/>
      <c r="ET32" s="10"/>
      <c r="EU32" s="10"/>
      <c r="EV32" s="10"/>
      <c r="EW32" s="10"/>
      <c r="EX32" s="10">
        <f t="shared" si="0"/>
        <v>0</v>
      </c>
      <c r="EY32" s="10">
        <f t="shared" si="1"/>
        <v>0</v>
      </c>
      <c r="EZ32" s="10">
        <v>8032</v>
      </c>
      <c r="FA32" s="10"/>
      <c r="FB32" s="10"/>
      <c r="FC32" s="10"/>
    </row>
    <row r="33" spans="1:159" x14ac:dyDescent="0.15">
      <c r="A33" s="10">
        <v>8033</v>
      </c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>
        <v>0</v>
      </c>
      <c r="O33" s="6">
        <v>3</v>
      </c>
      <c r="P33" s="6"/>
      <c r="Q33" s="6">
        <v>4</v>
      </c>
      <c r="R33" s="6">
        <v>0</v>
      </c>
      <c r="S33" s="6"/>
      <c r="T33" s="6"/>
      <c r="U33" s="6"/>
      <c r="V33" s="6"/>
      <c r="W33" s="6"/>
      <c r="X33" s="6"/>
      <c r="Y33" s="6"/>
      <c r="Z33" s="6">
        <v>3</v>
      </c>
      <c r="AA33" s="6">
        <v>0</v>
      </c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>
        <v>3</v>
      </c>
      <c r="AM33" s="6">
        <v>2</v>
      </c>
      <c r="AN33" s="6"/>
      <c r="AO33" s="6"/>
      <c r="AP33" s="6"/>
      <c r="AQ33" s="6"/>
      <c r="AR33" s="6">
        <v>6</v>
      </c>
      <c r="AS33" s="6">
        <v>1</v>
      </c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>
        <v>1</v>
      </c>
      <c r="BE33" s="6">
        <v>2</v>
      </c>
      <c r="BF33" s="6"/>
      <c r="BG33" s="6">
        <v>1</v>
      </c>
      <c r="BH33" s="6">
        <v>3</v>
      </c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  <c r="BU33" s="6"/>
      <c r="BV33" s="6">
        <v>0</v>
      </c>
      <c r="BW33" s="6">
        <v>4</v>
      </c>
      <c r="BX33" s="6"/>
      <c r="BY33" s="6">
        <v>1</v>
      </c>
      <c r="BZ33" s="6">
        <v>3</v>
      </c>
      <c r="CA33" s="6"/>
      <c r="CB33" s="6"/>
      <c r="CC33" s="6"/>
      <c r="CD33" s="6"/>
      <c r="CE33" s="6"/>
      <c r="CF33" s="6"/>
      <c r="CG33" s="6"/>
      <c r="CH33" s="6"/>
      <c r="CI33" s="6"/>
      <c r="CJ33" s="6"/>
      <c r="CK33" s="6">
        <v>0</v>
      </c>
      <c r="CL33" s="6">
        <v>3</v>
      </c>
      <c r="CM33" s="6"/>
      <c r="CN33" s="6">
        <v>2</v>
      </c>
      <c r="CO33" s="6">
        <v>2</v>
      </c>
      <c r="CP33" s="6"/>
      <c r="CQ33" s="6"/>
      <c r="CR33" s="6"/>
      <c r="CS33" s="6"/>
      <c r="CT33" s="6"/>
      <c r="CU33" s="6"/>
      <c r="CV33" s="6"/>
      <c r="CW33" s="6"/>
      <c r="CX33" s="6"/>
      <c r="CY33" s="6"/>
      <c r="CZ33" s="6"/>
      <c r="DA33" s="6"/>
      <c r="DB33" s="6"/>
      <c r="DC33" s="6"/>
      <c r="DD33" s="6"/>
      <c r="DE33" s="6"/>
      <c r="DF33" s="6"/>
      <c r="DG33" s="6"/>
      <c r="DH33" s="6"/>
      <c r="DI33" s="6">
        <v>3</v>
      </c>
      <c r="DJ33" s="6">
        <v>1</v>
      </c>
      <c r="DK33" s="6"/>
      <c r="DL33" s="6">
        <v>4</v>
      </c>
      <c r="DM33" s="6">
        <v>2</v>
      </c>
      <c r="DN33" s="6"/>
      <c r="DO33" s="6">
        <v>4</v>
      </c>
      <c r="DP33" s="6">
        <v>0</v>
      </c>
      <c r="DQ33" s="6"/>
      <c r="DR33" s="6">
        <v>4</v>
      </c>
      <c r="DS33" s="6">
        <v>0</v>
      </c>
      <c r="DT33" s="6"/>
      <c r="DU33" s="6">
        <v>2</v>
      </c>
      <c r="DV33" s="6">
        <v>0</v>
      </c>
      <c r="DW33" s="6"/>
      <c r="DX33" s="6">
        <v>3</v>
      </c>
      <c r="DY33" s="6">
        <v>0</v>
      </c>
      <c r="DZ33" s="6"/>
      <c r="EA33" s="6">
        <v>3</v>
      </c>
      <c r="EB33" s="6">
        <v>2</v>
      </c>
      <c r="EC33" s="6"/>
      <c r="ED33" s="6">
        <v>1</v>
      </c>
      <c r="EE33" s="6">
        <v>3</v>
      </c>
      <c r="EF33" s="6"/>
      <c r="EG33" s="6">
        <v>1</v>
      </c>
      <c r="EH33" s="6">
        <v>0</v>
      </c>
      <c r="EI33" s="6"/>
      <c r="EJ33" s="6">
        <v>3</v>
      </c>
      <c r="EK33" s="6">
        <v>0</v>
      </c>
      <c r="EL33" s="6"/>
      <c r="EM33" s="6"/>
      <c r="EN33" s="6"/>
      <c r="EO33" s="6"/>
      <c r="EP33" s="6">
        <v>2</v>
      </c>
      <c r="EQ33" s="6">
        <v>0</v>
      </c>
      <c r="ER33" s="6"/>
      <c r="ES33" s="6">
        <v>2</v>
      </c>
      <c r="ET33" s="6">
        <v>1</v>
      </c>
      <c r="EU33" s="6"/>
      <c r="EV33" s="6">
        <v>3</v>
      </c>
      <c r="EW33" s="6">
        <v>1</v>
      </c>
      <c r="EX33" s="10">
        <f t="shared" si="0"/>
        <v>24</v>
      </c>
      <c r="EY33" s="10">
        <f t="shared" si="1"/>
        <v>47</v>
      </c>
      <c r="EZ33" s="10">
        <v>8033</v>
      </c>
      <c r="FA33" s="10" t="s">
        <v>152</v>
      </c>
      <c r="FB33" s="10" t="s">
        <v>174</v>
      </c>
      <c r="FC33" s="10">
        <v>26</v>
      </c>
    </row>
    <row r="34" spans="1:159" x14ac:dyDescent="0.15">
      <c r="A34" s="10">
        <v>8034</v>
      </c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  <c r="BQ34" s="10"/>
      <c r="BR34" s="10"/>
      <c r="BS34" s="10"/>
      <c r="BT34" s="10"/>
      <c r="BU34" s="10"/>
      <c r="BV34" s="10"/>
      <c r="BW34" s="10"/>
      <c r="BX34" s="10"/>
      <c r="BY34" s="10"/>
      <c r="BZ34" s="10"/>
      <c r="CA34" s="10"/>
      <c r="CB34" s="10"/>
      <c r="CC34" s="10"/>
      <c r="CD34" s="10"/>
      <c r="CE34" s="10"/>
      <c r="CF34" s="10"/>
      <c r="CG34" s="10"/>
      <c r="CH34" s="10"/>
      <c r="CI34" s="10"/>
      <c r="CJ34" s="10"/>
      <c r="CK34" s="10"/>
      <c r="CL34" s="10"/>
      <c r="CM34" s="10"/>
      <c r="CN34" s="10"/>
      <c r="CO34" s="10"/>
      <c r="CP34" s="10"/>
      <c r="CQ34" s="10"/>
      <c r="CR34" s="10"/>
      <c r="CS34" s="10"/>
      <c r="CT34" s="10"/>
      <c r="CU34" s="10"/>
      <c r="CV34" s="10"/>
      <c r="CW34" s="10"/>
      <c r="CX34" s="10"/>
      <c r="CY34" s="10"/>
      <c r="CZ34" s="10"/>
      <c r="DA34" s="10"/>
      <c r="DB34" s="10"/>
      <c r="DC34" s="10"/>
      <c r="DD34" s="10"/>
      <c r="DE34" s="10"/>
      <c r="DF34" s="10"/>
      <c r="DG34" s="10"/>
      <c r="DH34" s="10"/>
      <c r="DI34" s="10"/>
      <c r="DJ34" s="10"/>
      <c r="DK34" s="10"/>
      <c r="DL34" s="10"/>
      <c r="DM34" s="10"/>
      <c r="DN34" s="10"/>
      <c r="DO34" s="10"/>
      <c r="DP34" s="10"/>
      <c r="DQ34" s="10"/>
      <c r="DR34" s="10"/>
      <c r="DS34" s="10"/>
      <c r="DT34" s="10"/>
      <c r="DU34" s="10"/>
      <c r="DV34" s="10"/>
      <c r="DW34" s="10"/>
      <c r="DX34" s="10"/>
      <c r="DY34" s="10"/>
      <c r="DZ34" s="10"/>
      <c r="EA34" s="10"/>
      <c r="EB34" s="10"/>
      <c r="EC34" s="10"/>
      <c r="ED34" s="10"/>
      <c r="EE34" s="10"/>
      <c r="EF34" s="10"/>
      <c r="EG34" s="10"/>
      <c r="EH34" s="10"/>
      <c r="EI34" s="10"/>
      <c r="EJ34" s="10"/>
      <c r="EK34" s="10"/>
      <c r="EL34" s="10"/>
      <c r="EM34" s="10"/>
      <c r="EN34" s="10"/>
      <c r="EO34" s="10"/>
      <c r="EP34" s="10"/>
      <c r="EQ34" s="10"/>
      <c r="ER34" s="10"/>
      <c r="ES34" s="10"/>
      <c r="ET34" s="10"/>
      <c r="EU34" s="10"/>
      <c r="EV34" s="10"/>
      <c r="EW34" s="10"/>
      <c r="EX34" s="10">
        <f t="shared" si="0"/>
        <v>0</v>
      </c>
      <c r="EY34" s="10">
        <f t="shared" si="1"/>
        <v>0</v>
      </c>
      <c r="EZ34" s="10">
        <v>8034</v>
      </c>
      <c r="FA34" s="10"/>
      <c r="FB34" s="10"/>
      <c r="FC34" s="10"/>
    </row>
    <row r="35" spans="1:159" x14ac:dyDescent="0.15">
      <c r="A35" s="10">
        <v>8035</v>
      </c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  <c r="BP35" s="10"/>
      <c r="BQ35" s="10"/>
      <c r="BR35" s="10"/>
      <c r="BS35" s="10"/>
      <c r="BT35" s="10"/>
      <c r="BU35" s="10"/>
      <c r="BV35" s="10"/>
      <c r="BW35" s="10"/>
      <c r="BX35" s="10"/>
      <c r="BY35" s="10"/>
      <c r="BZ35" s="10"/>
      <c r="CA35" s="10"/>
      <c r="CB35" s="10"/>
      <c r="CC35" s="10"/>
      <c r="CD35" s="10"/>
      <c r="CE35" s="10"/>
      <c r="CF35" s="10"/>
      <c r="CG35" s="10"/>
      <c r="CH35" s="10"/>
      <c r="CI35" s="10"/>
      <c r="CJ35" s="10"/>
      <c r="CK35" s="10"/>
      <c r="CL35" s="10"/>
      <c r="CM35" s="10"/>
      <c r="CN35" s="10"/>
      <c r="CO35" s="10"/>
      <c r="CP35" s="10"/>
      <c r="CQ35" s="10"/>
      <c r="CR35" s="10"/>
      <c r="CS35" s="10"/>
      <c r="CT35" s="10"/>
      <c r="CU35" s="10"/>
      <c r="CV35" s="10"/>
      <c r="CW35" s="10"/>
      <c r="CX35" s="10"/>
      <c r="CY35" s="10"/>
      <c r="CZ35" s="10"/>
      <c r="DA35" s="10"/>
      <c r="DB35" s="10"/>
      <c r="DC35" s="10"/>
      <c r="DD35" s="10"/>
      <c r="DE35" s="10"/>
      <c r="DF35" s="10"/>
      <c r="DG35" s="10"/>
      <c r="DH35" s="10"/>
      <c r="DI35" s="10"/>
      <c r="DJ35" s="10"/>
      <c r="DK35" s="10"/>
      <c r="DL35" s="10"/>
      <c r="DM35" s="10"/>
      <c r="DN35" s="10"/>
      <c r="DO35" s="10"/>
      <c r="DP35" s="10"/>
      <c r="DQ35" s="10"/>
      <c r="DR35" s="10"/>
      <c r="DS35" s="10"/>
      <c r="DT35" s="10"/>
      <c r="DU35" s="10"/>
      <c r="DV35" s="10"/>
      <c r="DW35" s="10"/>
      <c r="DX35" s="10"/>
      <c r="DY35" s="10"/>
      <c r="DZ35" s="10"/>
      <c r="EA35" s="10"/>
      <c r="EB35" s="10"/>
      <c r="EC35" s="10"/>
      <c r="ED35" s="10"/>
      <c r="EE35" s="10"/>
      <c r="EF35" s="10"/>
      <c r="EG35" s="10"/>
      <c r="EH35" s="10"/>
      <c r="EI35" s="10"/>
      <c r="EJ35" s="10"/>
      <c r="EK35" s="10"/>
      <c r="EL35" s="10"/>
      <c r="EM35" s="10"/>
      <c r="EN35" s="10"/>
      <c r="EO35" s="10"/>
      <c r="EP35" s="10"/>
      <c r="EQ35" s="10"/>
      <c r="ER35" s="10"/>
      <c r="ES35" s="10"/>
      <c r="ET35" s="10"/>
      <c r="EU35" s="10"/>
      <c r="EV35" s="10"/>
      <c r="EW35" s="10"/>
      <c r="EX35" s="10">
        <f t="shared" si="0"/>
        <v>0</v>
      </c>
      <c r="EY35" s="10">
        <f t="shared" si="1"/>
        <v>0</v>
      </c>
      <c r="EZ35" s="10">
        <v>8035</v>
      </c>
      <c r="FA35" s="10"/>
      <c r="FB35" s="10"/>
      <c r="FC35" s="10"/>
    </row>
    <row r="36" spans="1:159" x14ac:dyDescent="0.15">
      <c r="A36" s="10">
        <v>8036</v>
      </c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10"/>
      <c r="BP36" s="10"/>
      <c r="BQ36" s="10"/>
      <c r="BR36" s="10"/>
      <c r="BS36" s="10"/>
      <c r="BT36" s="10"/>
      <c r="BU36" s="10"/>
      <c r="BV36" s="10"/>
      <c r="BW36" s="10"/>
      <c r="BX36" s="10"/>
      <c r="BY36" s="10"/>
      <c r="BZ36" s="10"/>
      <c r="CA36" s="10"/>
      <c r="CB36" s="10"/>
      <c r="CC36" s="10"/>
      <c r="CD36" s="10"/>
      <c r="CE36" s="10"/>
      <c r="CF36" s="10"/>
      <c r="CG36" s="10"/>
      <c r="CH36" s="10"/>
      <c r="CI36" s="10"/>
      <c r="CJ36" s="10"/>
      <c r="CK36" s="10"/>
      <c r="CL36" s="10"/>
      <c r="CM36" s="10"/>
      <c r="CN36" s="10"/>
      <c r="CO36" s="10"/>
      <c r="CP36" s="10"/>
      <c r="CQ36" s="10"/>
      <c r="CR36" s="10"/>
      <c r="CS36" s="10"/>
      <c r="CT36" s="10"/>
      <c r="CU36" s="10"/>
      <c r="CV36" s="10"/>
      <c r="CW36" s="10"/>
      <c r="CX36" s="10"/>
      <c r="CY36" s="10"/>
      <c r="CZ36" s="10"/>
      <c r="DA36" s="10"/>
      <c r="DB36" s="10"/>
      <c r="DC36" s="10"/>
      <c r="DD36" s="10"/>
      <c r="DE36" s="10"/>
      <c r="DF36" s="10"/>
      <c r="DG36" s="10"/>
      <c r="DH36" s="10"/>
      <c r="DI36" s="10"/>
      <c r="DJ36" s="10"/>
      <c r="DK36" s="10"/>
      <c r="DL36" s="10"/>
      <c r="DM36" s="10"/>
      <c r="DN36" s="10"/>
      <c r="DO36" s="10"/>
      <c r="DP36" s="10"/>
      <c r="DQ36" s="10"/>
      <c r="DR36" s="10"/>
      <c r="DS36" s="10"/>
      <c r="DT36" s="10"/>
      <c r="DU36" s="10"/>
      <c r="DV36" s="10"/>
      <c r="DW36" s="10"/>
      <c r="DX36" s="10"/>
      <c r="DY36" s="10"/>
      <c r="DZ36" s="10"/>
      <c r="EA36" s="10"/>
      <c r="EB36" s="10"/>
      <c r="EC36" s="10"/>
      <c r="ED36" s="10"/>
      <c r="EE36" s="10"/>
      <c r="EF36" s="10"/>
      <c r="EG36" s="10"/>
      <c r="EH36" s="10"/>
      <c r="EI36" s="10"/>
      <c r="EJ36" s="10"/>
      <c r="EK36" s="10"/>
      <c r="EL36" s="10"/>
      <c r="EM36" s="10"/>
      <c r="EN36" s="10"/>
      <c r="EO36" s="10"/>
      <c r="EP36" s="10"/>
      <c r="EQ36" s="10"/>
      <c r="ER36" s="10"/>
      <c r="ES36" s="10"/>
      <c r="ET36" s="10"/>
      <c r="EU36" s="10"/>
      <c r="EV36" s="10"/>
      <c r="EW36" s="10"/>
      <c r="EX36" s="10">
        <f t="shared" si="0"/>
        <v>0</v>
      </c>
      <c r="EY36" s="10">
        <f t="shared" si="1"/>
        <v>0</v>
      </c>
      <c r="EZ36" s="10">
        <v>8036</v>
      </c>
      <c r="FA36" s="10"/>
      <c r="FB36" s="10"/>
      <c r="FC36" s="10"/>
    </row>
    <row r="37" spans="1:159" x14ac:dyDescent="0.15">
      <c r="A37" s="10">
        <v>8037</v>
      </c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10"/>
      <c r="BP37" s="10"/>
      <c r="BQ37" s="10"/>
      <c r="BR37" s="10"/>
      <c r="BS37" s="10"/>
      <c r="BT37" s="10"/>
      <c r="BU37" s="10"/>
      <c r="BV37" s="10"/>
      <c r="BW37" s="10"/>
      <c r="BX37" s="10"/>
      <c r="BY37" s="10"/>
      <c r="BZ37" s="10"/>
      <c r="CA37" s="10"/>
      <c r="CB37" s="10"/>
      <c r="CC37" s="10"/>
      <c r="CD37" s="10"/>
      <c r="CE37" s="10"/>
      <c r="CF37" s="10"/>
      <c r="CG37" s="10"/>
      <c r="CH37" s="10"/>
      <c r="CI37" s="10"/>
      <c r="CJ37" s="10"/>
      <c r="CK37" s="10"/>
      <c r="CL37" s="10"/>
      <c r="CM37" s="10"/>
      <c r="CN37" s="10"/>
      <c r="CO37" s="10"/>
      <c r="CP37" s="10"/>
      <c r="CQ37" s="10"/>
      <c r="CR37" s="10"/>
      <c r="CS37" s="10"/>
      <c r="CT37" s="10"/>
      <c r="CU37" s="10"/>
      <c r="CV37" s="10"/>
      <c r="CW37" s="10"/>
      <c r="CX37" s="10"/>
      <c r="CY37" s="10"/>
      <c r="CZ37" s="10"/>
      <c r="DA37" s="10"/>
      <c r="DB37" s="10"/>
      <c r="DC37" s="10"/>
      <c r="DD37" s="10"/>
      <c r="DE37" s="10"/>
      <c r="DF37" s="10"/>
      <c r="DG37" s="10"/>
      <c r="DH37" s="10"/>
      <c r="DI37" s="10"/>
      <c r="DJ37" s="10"/>
      <c r="DK37" s="10"/>
      <c r="DL37" s="10"/>
      <c r="DM37" s="10"/>
      <c r="DN37" s="10"/>
      <c r="DO37" s="10"/>
      <c r="DP37" s="10"/>
      <c r="DQ37" s="10"/>
      <c r="DR37" s="10"/>
      <c r="DS37" s="10"/>
      <c r="DT37" s="10"/>
      <c r="DU37" s="10"/>
      <c r="DV37" s="10"/>
      <c r="DW37" s="10"/>
      <c r="DX37" s="10"/>
      <c r="DY37" s="10"/>
      <c r="DZ37" s="10"/>
      <c r="EA37" s="10"/>
      <c r="EB37" s="10"/>
      <c r="EC37" s="10"/>
      <c r="ED37" s="10"/>
      <c r="EE37" s="10"/>
      <c r="EF37" s="10"/>
      <c r="EG37" s="10"/>
      <c r="EH37" s="10"/>
      <c r="EI37" s="10"/>
      <c r="EJ37" s="10"/>
      <c r="EK37" s="10"/>
      <c r="EL37" s="10"/>
      <c r="EM37" s="10"/>
      <c r="EN37" s="10"/>
      <c r="EO37" s="10"/>
      <c r="EP37" s="10"/>
      <c r="EQ37" s="10"/>
      <c r="ER37" s="10"/>
      <c r="ES37" s="10"/>
      <c r="ET37" s="10"/>
      <c r="EU37" s="10"/>
      <c r="EV37" s="10"/>
      <c r="EW37" s="10"/>
      <c r="EX37" s="10">
        <f t="shared" si="0"/>
        <v>0</v>
      </c>
      <c r="EY37" s="10">
        <f t="shared" si="1"/>
        <v>0</v>
      </c>
      <c r="EZ37" s="10">
        <v>8037</v>
      </c>
      <c r="FA37" s="10"/>
      <c r="FB37" s="10"/>
      <c r="FC37" s="10"/>
    </row>
    <row r="38" spans="1:159" x14ac:dyDescent="0.15">
      <c r="A38" s="10">
        <v>8038</v>
      </c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  <c r="BM38" s="10"/>
      <c r="BN38" s="10"/>
      <c r="BO38" s="10"/>
      <c r="BP38" s="10"/>
      <c r="BQ38" s="10"/>
      <c r="BR38" s="10"/>
      <c r="BS38" s="10"/>
      <c r="BT38" s="10"/>
      <c r="BU38" s="10"/>
      <c r="BV38" s="10"/>
      <c r="BW38" s="10"/>
      <c r="BX38" s="10"/>
      <c r="BY38" s="10"/>
      <c r="BZ38" s="10"/>
      <c r="CA38" s="10"/>
      <c r="CB38" s="10"/>
      <c r="CC38" s="10"/>
      <c r="CD38" s="10"/>
      <c r="CE38" s="10"/>
      <c r="CF38" s="10"/>
      <c r="CG38" s="10"/>
      <c r="CH38" s="10"/>
      <c r="CI38" s="10"/>
      <c r="CJ38" s="10"/>
      <c r="CK38" s="10"/>
      <c r="CL38" s="10"/>
      <c r="CM38" s="10"/>
      <c r="CN38" s="10"/>
      <c r="CO38" s="10"/>
      <c r="CP38" s="10"/>
      <c r="CQ38" s="10"/>
      <c r="CR38" s="10"/>
      <c r="CS38" s="10"/>
      <c r="CT38" s="10"/>
      <c r="CU38" s="10"/>
      <c r="CV38" s="10"/>
      <c r="CW38" s="10"/>
      <c r="CX38" s="10"/>
      <c r="CY38" s="10"/>
      <c r="CZ38" s="10"/>
      <c r="DA38" s="10"/>
      <c r="DB38" s="10"/>
      <c r="DC38" s="10"/>
      <c r="DD38" s="10"/>
      <c r="DE38" s="10"/>
      <c r="DF38" s="10"/>
      <c r="DG38" s="10"/>
      <c r="DH38" s="10"/>
      <c r="DI38" s="10"/>
      <c r="DJ38" s="10"/>
      <c r="DK38" s="10"/>
      <c r="DL38" s="10"/>
      <c r="DM38" s="10"/>
      <c r="DN38" s="10"/>
      <c r="DO38" s="10"/>
      <c r="DP38" s="10"/>
      <c r="DQ38" s="10"/>
      <c r="DR38" s="10"/>
      <c r="DS38" s="10"/>
      <c r="DT38" s="10"/>
      <c r="DU38" s="10"/>
      <c r="DV38" s="10"/>
      <c r="DW38" s="10"/>
      <c r="DX38" s="10"/>
      <c r="DY38" s="10"/>
      <c r="DZ38" s="10"/>
      <c r="EA38" s="10"/>
      <c r="EB38" s="10"/>
      <c r="EC38" s="10"/>
      <c r="ED38" s="10"/>
      <c r="EE38" s="10"/>
      <c r="EF38" s="10"/>
      <c r="EG38" s="10"/>
      <c r="EH38" s="10"/>
      <c r="EI38" s="10"/>
      <c r="EJ38" s="10"/>
      <c r="EK38" s="10"/>
      <c r="EL38" s="10"/>
      <c r="EM38" s="10"/>
      <c r="EN38" s="10"/>
      <c r="EO38" s="10"/>
      <c r="EP38" s="10"/>
      <c r="EQ38" s="10"/>
      <c r="ER38" s="10"/>
      <c r="ES38" s="10"/>
      <c r="ET38" s="10"/>
      <c r="EU38" s="10"/>
      <c r="EV38" s="10"/>
      <c r="EW38" s="10"/>
      <c r="EX38" s="10">
        <f t="shared" si="0"/>
        <v>0</v>
      </c>
      <c r="EY38" s="10">
        <f t="shared" si="1"/>
        <v>0</v>
      </c>
      <c r="EZ38" s="10">
        <v>8038</v>
      </c>
      <c r="FA38" s="10"/>
      <c r="FB38" s="10"/>
      <c r="FC38" s="10"/>
    </row>
    <row r="39" spans="1:159" x14ac:dyDescent="0.15">
      <c r="A39" s="10">
        <v>8039</v>
      </c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  <c r="BI39" s="10"/>
      <c r="BJ39" s="10"/>
      <c r="BK39" s="10"/>
      <c r="BL39" s="10"/>
      <c r="BM39" s="10"/>
      <c r="BN39" s="10"/>
      <c r="BO39" s="10"/>
      <c r="BP39" s="10"/>
      <c r="BQ39" s="10"/>
      <c r="BR39" s="10"/>
      <c r="BS39" s="10"/>
      <c r="BT39" s="10"/>
      <c r="BU39" s="10"/>
      <c r="BV39" s="10"/>
      <c r="BW39" s="10"/>
      <c r="BX39" s="10"/>
      <c r="BY39" s="10"/>
      <c r="BZ39" s="10"/>
      <c r="CA39" s="10"/>
      <c r="CB39" s="10"/>
      <c r="CC39" s="10"/>
      <c r="CD39" s="10"/>
      <c r="CE39" s="10"/>
      <c r="CF39" s="10"/>
      <c r="CG39" s="10"/>
      <c r="CH39" s="10"/>
      <c r="CI39" s="10"/>
      <c r="CJ39" s="10"/>
      <c r="CK39" s="10"/>
      <c r="CL39" s="10"/>
      <c r="CM39" s="10"/>
      <c r="CN39" s="10"/>
      <c r="CO39" s="10"/>
      <c r="CP39" s="10"/>
      <c r="CQ39" s="10"/>
      <c r="CR39" s="10"/>
      <c r="CS39" s="10"/>
      <c r="CT39" s="10"/>
      <c r="CU39" s="10"/>
      <c r="CV39" s="10"/>
      <c r="CW39" s="10"/>
      <c r="CX39" s="10"/>
      <c r="CY39" s="10"/>
      <c r="CZ39" s="10"/>
      <c r="DA39" s="10"/>
      <c r="DB39" s="10"/>
      <c r="DC39" s="10"/>
      <c r="DD39" s="10"/>
      <c r="DE39" s="10"/>
      <c r="DF39" s="10"/>
      <c r="DG39" s="10"/>
      <c r="DH39" s="10"/>
      <c r="DI39" s="10"/>
      <c r="DJ39" s="10"/>
      <c r="DK39" s="10"/>
      <c r="DL39" s="10"/>
      <c r="DM39" s="10"/>
      <c r="DN39" s="10"/>
      <c r="DO39" s="10"/>
      <c r="DP39" s="10"/>
      <c r="DQ39" s="10"/>
      <c r="DR39" s="10"/>
      <c r="DS39" s="10"/>
      <c r="DT39" s="10"/>
      <c r="DU39" s="10"/>
      <c r="DV39" s="10"/>
      <c r="DW39" s="10"/>
      <c r="DX39" s="10"/>
      <c r="DY39" s="10"/>
      <c r="DZ39" s="10"/>
      <c r="EA39" s="10"/>
      <c r="EB39" s="10"/>
      <c r="EC39" s="10"/>
      <c r="ED39" s="10"/>
      <c r="EE39" s="10"/>
      <c r="EF39" s="10"/>
      <c r="EG39" s="10"/>
      <c r="EH39" s="10"/>
      <c r="EI39" s="10"/>
      <c r="EJ39" s="10"/>
      <c r="EK39" s="10"/>
      <c r="EL39" s="10"/>
      <c r="EM39" s="10"/>
      <c r="EN39" s="10"/>
      <c r="EO39" s="10"/>
      <c r="EP39" s="10"/>
      <c r="EQ39" s="10"/>
      <c r="ER39" s="10"/>
      <c r="ES39" s="10"/>
      <c r="ET39" s="10"/>
      <c r="EU39" s="10"/>
      <c r="EV39" s="10"/>
      <c r="EW39" s="10"/>
      <c r="EX39" s="10">
        <f t="shared" si="0"/>
        <v>0</v>
      </c>
      <c r="EY39" s="10">
        <f t="shared" si="1"/>
        <v>0</v>
      </c>
      <c r="EZ39" s="10">
        <v>8039</v>
      </c>
      <c r="FA39" s="10"/>
      <c r="FB39" s="10"/>
      <c r="FC39" s="10"/>
    </row>
    <row r="40" spans="1:159" x14ac:dyDescent="0.15">
      <c r="A40" s="10">
        <v>8040</v>
      </c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  <c r="BI40" s="10"/>
      <c r="BJ40" s="10"/>
      <c r="BK40" s="10"/>
      <c r="BL40" s="10"/>
      <c r="BM40" s="10"/>
      <c r="BN40" s="10"/>
      <c r="BO40" s="10"/>
      <c r="BP40" s="10"/>
      <c r="BQ40" s="10"/>
      <c r="BR40" s="10"/>
      <c r="BS40" s="10"/>
      <c r="BT40" s="10"/>
      <c r="BU40" s="10"/>
      <c r="BV40" s="10"/>
      <c r="BW40" s="10"/>
      <c r="BX40" s="10"/>
      <c r="BY40" s="10"/>
      <c r="BZ40" s="10"/>
      <c r="CA40" s="10"/>
      <c r="CB40" s="10"/>
      <c r="CC40" s="10"/>
      <c r="CD40" s="10"/>
      <c r="CE40" s="10"/>
      <c r="CF40" s="10"/>
      <c r="CG40" s="10"/>
      <c r="CH40" s="10"/>
      <c r="CI40" s="10"/>
      <c r="CJ40" s="10"/>
      <c r="CK40" s="10"/>
      <c r="CL40" s="10"/>
      <c r="CM40" s="10"/>
      <c r="CN40" s="10"/>
      <c r="CO40" s="10"/>
      <c r="CP40" s="10"/>
      <c r="CQ40" s="10"/>
      <c r="CR40" s="10"/>
      <c r="CS40" s="10"/>
      <c r="CT40" s="10"/>
      <c r="CU40" s="10"/>
      <c r="CV40" s="10"/>
      <c r="CW40" s="10"/>
      <c r="CX40" s="10"/>
      <c r="CY40" s="10"/>
      <c r="CZ40" s="10"/>
      <c r="DA40" s="10"/>
      <c r="DB40" s="10"/>
      <c r="DC40" s="10"/>
      <c r="DD40" s="10"/>
      <c r="DE40" s="10"/>
      <c r="DF40" s="10"/>
      <c r="DG40" s="10"/>
      <c r="DH40" s="10"/>
      <c r="DI40" s="10"/>
      <c r="DJ40" s="10"/>
      <c r="DK40" s="10"/>
      <c r="DL40" s="10"/>
      <c r="DM40" s="10"/>
      <c r="DN40" s="10"/>
      <c r="DO40" s="10"/>
      <c r="DP40" s="10"/>
      <c r="DQ40" s="10"/>
      <c r="DR40" s="10"/>
      <c r="DS40" s="10"/>
      <c r="DT40" s="10"/>
      <c r="DU40" s="10"/>
      <c r="DV40" s="10"/>
      <c r="DW40" s="10"/>
      <c r="DX40" s="10"/>
      <c r="DY40" s="10"/>
      <c r="DZ40" s="10"/>
      <c r="EA40" s="10"/>
      <c r="EB40" s="10"/>
      <c r="EC40" s="10"/>
      <c r="ED40" s="10"/>
      <c r="EE40" s="10"/>
      <c r="EF40" s="10"/>
      <c r="EG40" s="10"/>
      <c r="EH40" s="10"/>
      <c r="EI40" s="10"/>
      <c r="EJ40" s="10"/>
      <c r="EK40" s="10"/>
      <c r="EL40" s="10"/>
      <c r="EM40" s="10"/>
      <c r="EN40" s="10"/>
      <c r="EO40" s="10"/>
      <c r="EP40" s="10"/>
      <c r="EQ40" s="10"/>
      <c r="ER40" s="10"/>
      <c r="ES40" s="10"/>
      <c r="ET40" s="10"/>
      <c r="EU40" s="10"/>
      <c r="EV40" s="10"/>
      <c r="EW40" s="10"/>
      <c r="EX40" s="10">
        <f t="shared" si="0"/>
        <v>0</v>
      </c>
      <c r="EY40" s="10">
        <f t="shared" si="1"/>
        <v>0</v>
      </c>
      <c r="EZ40" s="10">
        <v>8040</v>
      </c>
      <c r="FA40" s="10"/>
      <c r="FB40" s="10"/>
      <c r="FC40" s="10"/>
    </row>
    <row r="41" spans="1:159" x14ac:dyDescent="0.15">
      <c r="A41" s="10">
        <v>8041</v>
      </c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  <c r="BI41" s="10"/>
      <c r="BJ41" s="10"/>
      <c r="BK41" s="10"/>
      <c r="BL41" s="10"/>
      <c r="BM41" s="10"/>
      <c r="BN41" s="10"/>
      <c r="BO41" s="10"/>
      <c r="BP41" s="10"/>
      <c r="BQ41" s="10"/>
      <c r="BR41" s="10"/>
      <c r="BS41" s="10"/>
      <c r="BT41" s="10"/>
      <c r="BU41" s="10"/>
      <c r="BV41" s="10"/>
      <c r="BW41" s="10"/>
      <c r="BX41" s="10"/>
      <c r="BY41" s="10"/>
      <c r="BZ41" s="10"/>
      <c r="CA41" s="10"/>
      <c r="CB41" s="10"/>
      <c r="CC41" s="10"/>
      <c r="CD41" s="10"/>
      <c r="CE41" s="10"/>
      <c r="CF41" s="10"/>
      <c r="CG41" s="10"/>
      <c r="CH41" s="10"/>
      <c r="CI41" s="10"/>
      <c r="CJ41" s="10"/>
      <c r="CK41" s="10"/>
      <c r="CL41" s="10"/>
      <c r="CM41" s="10"/>
      <c r="CN41" s="10"/>
      <c r="CO41" s="10"/>
      <c r="CP41" s="10"/>
      <c r="CQ41" s="10"/>
      <c r="CR41" s="10"/>
      <c r="CS41" s="10"/>
      <c r="CT41" s="10"/>
      <c r="CU41" s="10"/>
      <c r="CV41" s="10"/>
      <c r="CW41" s="10"/>
      <c r="CX41" s="10"/>
      <c r="CY41" s="10"/>
      <c r="CZ41" s="10"/>
      <c r="DA41" s="10"/>
      <c r="DB41" s="10"/>
      <c r="DC41" s="10"/>
      <c r="DD41" s="10"/>
      <c r="DE41" s="10"/>
      <c r="DF41" s="10"/>
      <c r="DG41" s="10"/>
      <c r="DH41" s="10"/>
      <c r="DI41" s="10"/>
      <c r="DJ41" s="10"/>
      <c r="DK41" s="10"/>
      <c r="DL41" s="10"/>
      <c r="DM41" s="10"/>
      <c r="DN41" s="10"/>
      <c r="DO41" s="10"/>
      <c r="DP41" s="10"/>
      <c r="DQ41" s="10"/>
      <c r="DR41" s="10"/>
      <c r="DS41" s="10"/>
      <c r="DT41" s="10"/>
      <c r="DU41" s="10"/>
      <c r="DV41" s="10"/>
      <c r="DW41" s="10"/>
      <c r="DX41" s="10"/>
      <c r="DY41" s="10"/>
      <c r="DZ41" s="10"/>
      <c r="EA41" s="10"/>
      <c r="EB41" s="10"/>
      <c r="EC41" s="10"/>
      <c r="ED41" s="10"/>
      <c r="EE41" s="10"/>
      <c r="EF41" s="10"/>
      <c r="EG41" s="10"/>
      <c r="EH41" s="10"/>
      <c r="EI41" s="10"/>
      <c r="EJ41" s="10"/>
      <c r="EK41" s="10"/>
      <c r="EL41" s="10"/>
      <c r="EM41" s="10"/>
      <c r="EN41" s="10"/>
      <c r="EO41" s="10"/>
      <c r="EP41" s="10"/>
      <c r="EQ41" s="10"/>
      <c r="ER41" s="10"/>
      <c r="ES41" s="10"/>
      <c r="ET41" s="10"/>
      <c r="EU41" s="10"/>
      <c r="EV41" s="10"/>
      <c r="EW41" s="10"/>
      <c r="EX41" s="10">
        <f t="shared" si="0"/>
        <v>0</v>
      </c>
      <c r="EY41" s="10">
        <f t="shared" si="1"/>
        <v>0</v>
      </c>
      <c r="EZ41" s="10">
        <v>8041</v>
      </c>
      <c r="FA41" s="10"/>
      <c r="FB41" s="10"/>
      <c r="FC41" s="10"/>
    </row>
    <row r="42" spans="1:159" x14ac:dyDescent="0.15">
      <c r="A42" s="10">
        <v>8042</v>
      </c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  <c r="BM42" s="10"/>
      <c r="BN42" s="10"/>
      <c r="BO42" s="10"/>
      <c r="BP42" s="10"/>
      <c r="BQ42" s="10"/>
      <c r="BR42" s="10"/>
      <c r="BS42" s="10"/>
      <c r="BT42" s="10"/>
      <c r="BU42" s="10"/>
      <c r="BV42" s="10"/>
      <c r="BW42" s="10"/>
      <c r="BX42" s="10"/>
      <c r="BY42" s="10"/>
      <c r="BZ42" s="10"/>
      <c r="CA42" s="10"/>
      <c r="CB42" s="10"/>
      <c r="CC42" s="10"/>
      <c r="CD42" s="10"/>
      <c r="CE42" s="10"/>
      <c r="CF42" s="10"/>
      <c r="CG42" s="10"/>
      <c r="CH42" s="10"/>
      <c r="CI42" s="10"/>
      <c r="CJ42" s="10"/>
      <c r="CK42" s="10"/>
      <c r="CL42" s="10"/>
      <c r="CM42" s="10"/>
      <c r="CN42" s="10"/>
      <c r="CO42" s="10"/>
      <c r="CP42" s="10"/>
      <c r="CQ42" s="10"/>
      <c r="CR42" s="10"/>
      <c r="CS42" s="10"/>
      <c r="CT42" s="10"/>
      <c r="CU42" s="10"/>
      <c r="CV42" s="10"/>
      <c r="CW42" s="10"/>
      <c r="CX42" s="10"/>
      <c r="CY42" s="10"/>
      <c r="CZ42" s="10"/>
      <c r="DA42" s="10"/>
      <c r="DB42" s="10"/>
      <c r="DC42" s="10"/>
      <c r="DD42" s="10"/>
      <c r="DE42" s="10"/>
      <c r="DF42" s="10"/>
      <c r="DG42" s="10"/>
      <c r="DH42" s="10"/>
      <c r="DI42" s="10"/>
      <c r="DJ42" s="10"/>
      <c r="DK42" s="10"/>
      <c r="DL42" s="10"/>
      <c r="DM42" s="10"/>
      <c r="DN42" s="10"/>
      <c r="DO42" s="10"/>
      <c r="DP42" s="10"/>
      <c r="DQ42" s="10"/>
      <c r="DR42" s="10"/>
      <c r="DS42" s="10"/>
      <c r="DT42" s="10"/>
      <c r="DU42" s="10"/>
      <c r="DV42" s="10"/>
      <c r="DW42" s="10"/>
      <c r="DX42" s="10"/>
      <c r="DY42" s="10"/>
      <c r="DZ42" s="10"/>
      <c r="EA42" s="10"/>
      <c r="EB42" s="10"/>
      <c r="EC42" s="10"/>
      <c r="ED42" s="10"/>
      <c r="EE42" s="10"/>
      <c r="EF42" s="10"/>
      <c r="EG42" s="10"/>
      <c r="EH42" s="10"/>
      <c r="EI42" s="10"/>
      <c r="EJ42" s="10"/>
      <c r="EK42" s="10"/>
      <c r="EL42" s="10"/>
      <c r="EM42" s="10"/>
      <c r="EN42" s="10"/>
      <c r="EO42" s="10"/>
      <c r="EP42" s="10"/>
      <c r="EQ42" s="10"/>
      <c r="ER42" s="10"/>
      <c r="ES42" s="10"/>
      <c r="ET42" s="10"/>
      <c r="EU42" s="10"/>
      <c r="EV42" s="10"/>
      <c r="EW42" s="10"/>
      <c r="EX42" s="10">
        <f t="shared" si="0"/>
        <v>0</v>
      </c>
      <c r="EY42" s="10">
        <f t="shared" si="1"/>
        <v>0</v>
      </c>
      <c r="EZ42" s="10">
        <v>8042</v>
      </c>
      <c r="FA42" s="10"/>
      <c r="FB42" s="10"/>
      <c r="FC42" s="10"/>
    </row>
    <row r="43" spans="1:159" x14ac:dyDescent="0.15">
      <c r="A43" s="10">
        <v>8043</v>
      </c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>
        <v>2</v>
      </c>
      <c r="X43" s="10">
        <v>1</v>
      </c>
      <c r="Y43" s="10"/>
      <c r="Z43" s="10"/>
      <c r="AA43" s="10"/>
      <c r="AB43" s="10"/>
      <c r="AC43" s="10">
        <v>3</v>
      </c>
      <c r="AD43" s="10">
        <v>1</v>
      </c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>
        <v>0</v>
      </c>
      <c r="AP43" s="10">
        <v>2</v>
      </c>
      <c r="AQ43" s="10"/>
      <c r="AR43" s="10"/>
      <c r="AS43" s="10"/>
      <c r="AT43" s="10"/>
      <c r="AU43" s="10">
        <v>1</v>
      </c>
      <c r="AV43" s="10">
        <v>0</v>
      </c>
      <c r="AW43" s="10"/>
      <c r="AX43" s="10"/>
      <c r="AY43" s="10"/>
      <c r="AZ43" s="10"/>
      <c r="BA43" s="10"/>
      <c r="BB43" s="10"/>
      <c r="BC43" s="10"/>
      <c r="BD43" s="10">
        <v>1</v>
      </c>
      <c r="BE43" s="10">
        <v>1</v>
      </c>
      <c r="BF43" s="10"/>
      <c r="BG43" s="10"/>
      <c r="BH43" s="10"/>
      <c r="BI43" s="10"/>
      <c r="BJ43" s="10"/>
      <c r="BK43" s="10"/>
      <c r="BL43" s="10"/>
      <c r="BM43" s="10"/>
      <c r="BN43" s="10"/>
      <c r="BO43" s="10"/>
      <c r="BP43" s="10"/>
      <c r="BQ43" s="10"/>
      <c r="BR43" s="10"/>
      <c r="BS43" s="10"/>
      <c r="BT43" s="10"/>
      <c r="BU43" s="10"/>
      <c r="BV43" s="10"/>
      <c r="BW43" s="10"/>
      <c r="BX43" s="10"/>
      <c r="BY43" s="10"/>
      <c r="BZ43" s="10"/>
      <c r="CA43" s="10"/>
      <c r="CB43" s="10">
        <v>2</v>
      </c>
      <c r="CC43" s="10">
        <v>2</v>
      </c>
      <c r="CD43" s="10"/>
      <c r="CE43" s="10"/>
      <c r="CF43" s="10"/>
      <c r="CG43" s="10"/>
      <c r="CH43" s="10"/>
      <c r="CI43" s="10"/>
      <c r="CJ43" s="10"/>
      <c r="CK43" s="10">
        <v>2</v>
      </c>
      <c r="CL43" s="10">
        <v>2</v>
      </c>
      <c r="CM43" s="10"/>
      <c r="CN43" s="10">
        <v>1</v>
      </c>
      <c r="CO43" s="10">
        <v>1</v>
      </c>
      <c r="CP43" s="10"/>
      <c r="CQ43" s="10"/>
      <c r="CR43" s="10"/>
      <c r="CS43" s="10"/>
      <c r="CT43" s="10"/>
      <c r="CU43" s="10"/>
      <c r="CV43" s="10"/>
      <c r="CW43" s="10"/>
      <c r="CX43" s="10"/>
      <c r="CY43" s="10"/>
      <c r="CZ43" s="10">
        <v>0</v>
      </c>
      <c r="DA43" s="10">
        <v>1</v>
      </c>
      <c r="DB43" s="10"/>
      <c r="DC43" s="10"/>
      <c r="DD43" s="10"/>
      <c r="DE43" s="10"/>
      <c r="DF43" s="10"/>
      <c r="DG43" s="10"/>
      <c r="DH43" s="10"/>
      <c r="DI43" s="10"/>
      <c r="DJ43" s="10"/>
      <c r="DK43" s="10"/>
      <c r="DL43" s="10"/>
      <c r="DM43" s="10"/>
      <c r="DN43" s="10"/>
      <c r="DO43" s="10">
        <v>3</v>
      </c>
      <c r="DP43" s="10">
        <v>0</v>
      </c>
      <c r="DQ43" s="10"/>
      <c r="DR43" s="10">
        <v>4</v>
      </c>
      <c r="DS43" s="10">
        <v>1</v>
      </c>
      <c r="DT43" s="10"/>
      <c r="DU43" s="10">
        <v>3</v>
      </c>
      <c r="DV43" s="10">
        <v>2</v>
      </c>
      <c r="DW43" s="10"/>
      <c r="DX43" s="10">
        <v>2</v>
      </c>
      <c r="DY43" s="10">
        <v>1</v>
      </c>
      <c r="DZ43" s="10"/>
      <c r="EA43" s="10">
        <v>2</v>
      </c>
      <c r="EB43" s="10">
        <v>0</v>
      </c>
      <c r="EC43" s="10"/>
      <c r="ED43" s="10">
        <v>0</v>
      </c>
      <c r="EE43" s="10">
        <v>2</v>
      </c>
      <c r="EF43" s="10"/>
      <c r="EG43" s="10">
        <v>2</v>
      </c>
      <c r="EH43" s="10">
        <v>0</v>
      </c>
      <c r="EI43" s="10"/>
      <c r="EJ43" s="10">
        <v>2</v>
      </c>
      <c r="EK43" s="10">
        <v>0</v>
      </c>
      <c r="EL43" s="10"/>
      <c r="EM43" s="10"/>
      <c r="EN43" s="10"/>
      <c r="EO43" s="10"/>
      <c r="EP43" s="10">
        <v>1</v>
      </c>
      <c r="EQ43" s="10">
        <v>0</v>
      </c>
      <c r="ER43" s="10"/>
      <c r="ES43" s="10">
        <v>0</v>
      </c>
      <c r="ET43" s="10">
        <v>1</v>
      </c>
      <c r="EU43" s="10"/>
      <c r="EV43" s="10">
        <v>0</v>
      </c>
      <c r="EW43" s="10">
        <v>2</v>
      </c>
      <c r="EX43" s="10">
        <f t="shared" si="0"/>
        <v>20</v>
      </c>
      <c r="EY43" s="10">
        <f t="shared" si="1"/>
        <v>39</v>
      </c>
      <c r="EZ43" s="10">
        <v>8043</v>
      </c>
      <c r="FA43" s="10" t="s">
        <v>152</v>
      </c>
      <c r="FB43" s="10" t="s">
        <v>160</v>
      </c>
      <c r="FC43" s="10">
        <v>15</v>
      </c>
    </row>
    <row r="44" spans="1:159" x14ac:dyDescent="0.15">
      <c r="A44" s="10">
        <v>8044</v>
      </c>
      <c r="B44" s="10">
        <v>5</v>
      </c>
      <c r="C44" s="10">
        <v>2</v>
      </c>
      <c r="D44" s="10"/>
      <c r="E44" s="10">
        <v>2</v>
      </c>
      <c r="F44" s="10">
        <v>4</v>
      </c>
      <c r="G44" s="10"/>
      <c r="H44" s="10">
        <v>0</v>
      </c>
      <c r="I44" s="10">
        <v>3</v>
      </c>
      <c r="J44" s="10"/>
      <c r="K44" s="10">
        <v>4</v>
      </c>
      <c r="L44" s="10">
        <v>2</v>
      </c>
      <c r="M44" s="10"/>
      <c r="N44" s="10">
        <v>3</v>
      </c>
      <c r="O44" s="10">
        <v>2</v>
      </c>
      <c r="P44" s="10"/>
      <c r="Q44" s="10">
        <v>3</v>
      </c>
      <c r="R44" s="10">
        <v>3</v>
      </c>
      <c r="S44" s="10"/>
      <c r="T44" s="10">
        <v>5</v>
      </c>
      <c r="U44" s="10">
        <v>2</v>
      </c>
      <c r="V44" s="10"/>
      <c r="W44" s="10">
        <v>5</v>
      </c>
      <c r="X44" s="10">
        <v>0</v>
      </c>
      <c r="Y44" s="10"/>
      <c r="Z44" s="10">
        <v>2</v>
      </c>
      <c r="AA44" s="10">
        <v>2</v>
      </c>
      <c r="AB44" s="10"/>
      <c r="AC44" s="10">
        <v>2</v>
      </c>
      <c r="AD44" s="10">
        <v>3</v>
      </c>
      <c r="AE44" s="10"/>
      <c r="AF44" s="10">
        <v>3</v>
      </c>
      <c r="AG44" s="10">
        <v>3</v>
      </c>
      <c r="AH44" s="10"/>
      <c r="AI44" s="10">
        <v>4</v>
      </c>
      <c r="AJ44" s="10">
        <v>2</v>
      </c>
      <c r="AK44" s="10"/>
      <c r="AL44" s="10">
        <v>1</v>
      </c>
      <c r="AM44" s="10">
        <v>3</v>
      </c>
      <c r="AN44" s="10"/>
      <c r="AO44" s="10">
        <v>0</v>
      </c>
      <c r="AP44" s="10">
        <v>3</v>
      </c>
      <c r="AQ44" s="10"/>
      <c r="AR44" s="10">
        <v>5</v>
      </c>
      <c r="AS44" s="10">
        <v>2</v>
      </c>
      <c r="AT44" s="10"/>
      <c r="AU44" s="10">
        <v>4</v>
      </c>
      <c r="AV44" s="10">
        <v>3</v>
      </c>
      <c r="AW44" s="10"/>
      <c r="AX44" s="10">
        <v>4</v>
      </c>
      <c r="AY44" s="10">
        <v>2</v>
      </c>
      <c r="AZ44" s="10"/>
      <c r="BA44" s="10">
        <v>4</v>
      </c>
      <c r="BB44" s="10">
        <v>1</v>
      </c>
      <c r="BC44" s="10"/>
      <c r="BD44" s="10">
        <v>5</v>
      </c>
      <c r="BE44" s="10">
        <v>2</v>
      </c>
      <c r="BF44" s="10"/>
      <c r="BG44" s="10">
        <v>3</v>
      </c>
      <c r="BH44" s="10">
        <v>4</v>
      </c>
      <c r="BI44" s="10"/>
      <c r="BJ44" s="10">
        <v>5</v>
      </c>
      <c r="BK44" s="10">
        <v>1</v>
      </c>
      <c r="BL44" s="10"/>
      <c r="BM44" s="10">
        <v>4</v>
      </c>
      <c r="BN44" s="10">
        <v>3</v>
      </c>
      <c r="BO44" s="10"/>
      <c r="BP44" s="10">
        <v>4</v>
      </c>
      <c r="BQ44" s="10">
        <v>1</v>
      </c>
      <c r="BR44" s="10"/>
      <c r="BS44" s="10">
        <v>4</v>
      </c>
      <c r="BT44" s="10">
        <v>2</v>
      </c>
      <c r="BU44" s="10"/>
      <c r="BV44" s="10">
        <v>3</v>
      </c>
      <c r="BW44" s="10">
        <v>4</v>
      </c>
      <c r="BX44" s="10"/>
      <c r="BY44" s="10">
        <v>3</v>
      </c>
      <c r="BZ44" s="10">
        <v>2</v>
      </c>
      <c r="CA44" s="10"/>
      <c r="CB44" s="10">
        <v>3</v>
      </c>
      <c r="CC44" s="10">
        <v>4</v>
      </c>
      <c r="CD44" s="10"/>
      <c r="CE44" s="10"/>
      <c r="CF44" s="10"/>
      <c r="CG44" s="10"/>
      <c r="CH44" s="10">
        <v>2</v>
      </c>
      <c r="CI44" s="10">
        <v>4</v>
      </c>
      <c r="CJ44" s="10"/>
      <c r="CK44" s="10">
        <v>1</v>
      </c>
      <c r="CL44" s="10">
        <v>4</v>
      </c>
      <c r="CM44" s="10"/>
      <c r="CN44" s="10">
        <v>1</v>
      </c>
      <c r="CO44" s="10">
        <v>3</v>
      </c>
      <c r="CP44" s="10"/>
      <c r="CQ44" s="10">
        <v>1</v>
      </c>
      <c r="CR44" s="10">
        <v>3</v>
      </c>
      <c r="CS44" s="10"/>
      <c r="CT44" s="10">
        <v>1</v>
      </c>
      <c r="CU44" s="10">
        <v>3</v>
      </c>
      <c r="CV44" s="10"/>
      <c r="CW44" s="10">
        <v>2</v>
      </c>
      <c r="CX44" s="10">
        <v>4</v>
      </c>
      <c r="CY44" s="10"/>
      <c r="CZ44" s="10">
        <v>2</v>
      </c>
      <c r="DA44" s="10">
        <v>3</v>
      </c>
      <c r="DB44" s="10"/>
      <c r="DC44" s="10">
        <v>5</v>
      </c>
      <c r="DD44" s="10">
        <v>3</v>
      </c>
      <c r="DE44" s="10"/>
      <c r="DF44" s="10">
        <v>3</v>
      </c>
      <c r="DG44" s="10">
        <v>2</v>
      </c>
      <c r="DH44" s="10"/>
      <c r="DI44" s="10"/>
      <c r="DJ44" s="10"/>
      <c r="DK44" s="10"/>
      <c r="DL44" s="10">
        <v>3</v>
      </c>
      <c r="DM44" s="10">
        <v>2</v>
      </c>
      <c r="DN44" s="10"/>
      <c r="DO44" s="10">
        <v>3</v>
      </c>
      <c r="DP44" s="10">
        <v>1</v>
      </c>
      <c r="DQ44" s="10"/>
      <c r="DR44" s="10">
        <v>2</v>
      </c>
      <c r="DS44" s="10">
        <v>0</v>
      </c>
      <c r="DT44" s="10"/>
      <c r="DU44" s="10">
        <v>1</v>
      </c>
      <c r="DV44" s="10">
        <v>3</v>
      </c>
      <c r="DW44" s="10"/>
      <c r="DX44" s="10">
        <v>3</v>
      </c>
      <c r="DY44" s="10">
        <v>2</v>
      </c>
      <c r="DZ44" s="10"/>
      <c r="EA44" s="10">
        <v>1</v>
      </c>
      <c r="EB44" s="10">
        <v>2</v>
      </c>
      <c r="EC44" s="10"/>
      <c r="ED44" s="10"/>
      <c r="EE44" s="10"/>
      <c r="EF44" s="10"/>
      <c r="EG44" s="10"/>
      <c r="EH44" s="10"/>
      <c r="EI44" s="10"/>
      <c r="EJ44" s="10"/>
      <c r="EK44" s="10"/>
      <c r="EL44" s="10"/>
      <c r="EM44" s="10"/>
      <c r="EN44" s="10"/>
      <c r="EO44" s="10"/>
      <c r="EP44" s="10">
        <v>0</v>
      </c>
      <c r="EQ44" s="10">
        <v>3</v>
      </c>
      <c r="ER44" s="10"/>
      <c r="ES44" s="10">
        <v>3</v>
      </c>
      <c r="ET44" s="10">
        <v>0</v>
      </c>
      <c r="EU44" s="10"/>
      <c r="EV44" s="10">
        <v>2</v>
      </c>
      <c r="EW44" s="10">
        <v>0</v>
      </c>
      <c r="EX44" s="10">
        <f t="shared" si="0"/>
        <v>45</v>
      </c>
      <c r="EY44" s="10">
        <f t="shared" si="1"/>
        <v>88</v>
      </c>
      <c r="EZ44" s="10">
        <v>8044</v>
      </c>
      <c r="FA44" s="10" t="s">
        <v>152</v>
      </c>
      <c r="FB44" s="10" t="s">
        <v>167</v>
      </c>
      <c r="FC44" s="10">
        <v>19</v>
      </c>
    </row>
    <row r="45" spans="1:159" x14ac:dyDescent="0.15">
      <c r="A45" s="10">
        <v>8045</v>
      </c>
      <c r="B45" s="10"/>
      <c r="C45" s="10"/>
      <c r="D45" s="7"/>
      <c r="E45" s="10">
        <v>0</v>
      </c>
      <c r="F45" s="10">
        <v>1</v>
      </c>
      <c r="G45" s="10"/>
      <c r="H45" s="10"/>
      <c r="I45" s="10"/>
      <c r="J45" s="10"/>
      <c r="K45" s="10">
        <v>3</v>
      </c>
      <c r="L45" s="10">
        <v>2</v>
      </c>
      <c r="M45" s="10"/>
      <c r="N45" s="10"/>
      <c r="O45" s="10"/>
      <c r="P45" s="10"/>
      <c r="Q45" s="10"/>
      <c r="R45" s="10"/>
      <c r="S45" s="10"/>
      <c r="T45" s="10">
        <v>4</v>
      </c>
      <c r="U45" s="10">
        <v>3</v>
      </c>
      <c r="V45" s="10"/>
      <c r="W45" s="10">
        <v>6</v>
      </c>
      <c r="X45" s="10">
        <v>0</v>
      </c>
      <c r="Y45" s="10"/>
      <c r="Z45" s="10"/>
      <c r="AA45" s="10"/>
      <c r="AB45" s="10"/>
      <c r="AC45" s="10"/>
      <c r="AD45" s="10"/>
      <c r="AE45" s="10"/>
      <c r="AF45" s="10">
        <v>2</v>
      </c>
      <c r="AG45" s="10">
        <v>3</v>
      </c>
      <c r="AH45" s="10"/>
      <c r="AI45" s="10">
        <v>6</v>
      </c>
      <c r="AJ45" s="10">
        <v>3</v>
      </c>
      <c r="AK45" s="10"/>
      <c r="AL45" s="10">
        <v>2</v>
      </c>
      <c r="AM45" s="10">
        <v>0</v>
      </c>
      <c r="AN45" s="10"/>
      <c r="AO45" s="10"/>
      <c r="AP45" s="10"/>
      <c r="AQ45" s="10"/>
      <c r="AR45" s="10">
        <v>4</v>
      </c>
      <c r="AS45" s="10">
        <v>3</v>
      </c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>
        <v>4</v>
      </c>
      <c r="BE45" s="10">
        <v>3</v>
      </c>
      <c r="BF45" s="10"/>
      <c r="BG45" s="10"/>
      <c r="BH45" s="10"/>
      <c r="BI45" s="10"/>
      <c r="BJ45" s="10">
        <v>4</v>
      </c>
      <c r="BK45" s="10">
        <v>0</v>
      </c>
      <c r="BL45" s="10"/>
      <c r="BM45" s="10"/>
      <c r="BN45" s="10"/>
      <c r="BO45" s="10"/>
      <c r="BP45" s="10"/>
      <c r="BQ45" s="10"/>
      <c r="BR45" s="10"/>
      <c r="BS45" s="10"/>
      <c r="BT45" s="10"/>
      <c r="BU45" s="10"/>
      <c r="BV45" s="10">
        <v>1</v>
      </c>
      <c r="BW45" s="10">
        <v>1</v>
      </c>
      <c r="BX45" s="10"/>
      <c r="BY45" s="10"/>
      <c r="BZ45" s="10"/>
      <c r="CA45" s="10"/>
      <c r="CB45" s="10"/>
      <c r="CC45" s="10"/>
      <c r="CD45" s="10"/>
      <c r="CE45" s="10">
        <v>1</v>
      </c>
      <c r="CF45" s="10">
        <v>1</v>
      </c>
      <c r="CG45" s="10"/>
      <c r="CH45" s="10">
        <v>2</v>
      </c>
      <c r="CI45" s="10">
        <v>6</v>
      </c>
      <c r="CJ45" s="10"/>
      <c r="CK45" s="10"/>
      <c r="CL45" s="10"/>
      <c r="CM45" s="10"/>
      <c r="CN45" s="10"/>
      <c r="CO45" s="10"/>
      <c r="CP45" s="10"/>
      <c r="CQ45" s="10"/>
      <c r="CR45" s="10"/>
      <c r="CS45" s="10"/>
      <c r="CT45" s="10"/>
      <c r="CU45" s="10"/>
      <c r="CV45" s="10"/>
      <c r="CW45" s="10">
        <v>2</v>
      </c>
      <c r="CX45" s="10">
        <v>3</v>
      </c>
      <c r="CY45" s="10"/>
      <c r="CZ45" s="10">
        <v>2</v>
      </c>
      <c r="DA45" s="10">
        <v>0</v>
      </c>
      <c r="DB45" s="10"/>
      <c r="DC45" s="10"/>
      <c r="DD45" s="10"/>
      <c r="DE45" s="10"/>
      <c r="DF45" s="10"/>
      <c r="DG45" s="10"/>
      <c r="DH45" s="10"/>
      <c r="DI45" s="10"/>
      <c r="DJ45" s="10"/>
      <c r="DK45" s="10"/>
      <c r="DL45" s="10"/>
      <c r="DM45" s="10"/>
      <c r="DN45" s="10"/>
      <c r="DO45" s="10"/>
      <c r="DP45" s="10"/>
      <c r="DQ45" s="10"/>
      <c r="DR45" s="10"/>
      <c r="DS45" s="10"/>
      <c r="DT45" s="10"/>
      <c r="DU45" s="10"/>
      <c r="DV45" s="10"/>
      <c r="DW45" s="10"/>
      <c r="DX45" s="10"/>
      <c r="DY45" s="10"/>
      <c r="DZ45" s="10"/>
      <c r="EA45" s="10"/>
      <c r="EB45" s="10"/>
      <c r="EC45" s="10"/>
      <c r="ED45" s="10"/>
      <c r="EE45" s="10"/>
      <c r="EF45" s="10"/>
      <c r="EG45" s="10"/>
      <c r="EH45" s="10"/>
      <c r="EI45" s="10"/>
      <c r="EJ45" s="10"/>
      <c r="EK45" s="10"/>
      <c r="EL45" s="10"/>
      <c r="EM45" s="10"/>
      <c r="EN45" s="10"/>
      <c r="EO45" s="10"/>
      <c r="EP45" s="10"/>
      <c r="EQ45" s="10"/>
      <c r="ER45" s="10"/>
      <c r="ES45" s="10"/>
      <c r="ET45" s="10"/>
      <c r="EU45" s="10"/>
      <c r="EV45" s="10"/>
      <c r="EW45" s="10"/>
      <c r="EX45" s="10">
        <f t="shared" si="0"/>
        <v>15</v>
      </c>
      <c r="EY45" s="10">
        <f t="shared" si="1"/>
        <v>29</v>
      </c>
      <c r="EZ45" s="10">
        <v>8045</v>
      </c>
      <c r="FA45" s="10" t="s">
        <v>152</v>
      </c>
      <c r="FB45" s="10" t="s">
        <v>157</v>
      </c>
      <c r="FC45" s="10">
        <v>12</v>
      </c>
    </row>
    <row r="46" spans="1:159" x14ac:dyDescent="0.15">
      <c r="A46" s="10">
        <v>8046</v>
      </c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  <c r="BI46" s="10"/>
      <c r="BJ46" s="10"/>
      <c r="BK46" s="10"/>
      <c r="BL46" s="10"/>
      <c r="BM46" s="10"/>
      <c r="BN46" s="10"/>
      <c r="BO46" s="10"/>
      <c r="BP46" s="10"/>
      <c r="BQ46" s="10"/>
      <c r="BR46" s="10"/>
      <c r="BS46" s="10"/>
      <c r="BT46" s="10"/>
      <c r="BU46" s="10"/>
      <c r="BV46" s="10"/>
      <c r="BW46" s="10"/>
      <c r="BX46" s="10"/>
      <c r="BY46" s="10"/>
      <c r="BZ46" s="10"/>
      <c r="CA46" s="10"/>
      <c r="CB46" s="10"/>
      <c r="CC46" s="10"/>
      <c r="CD46" s="10"/>
      <c r="CE46" s="10"/>
      <c r="CF46" s="10"/>
      <c r="CG46" s="10"/>
      <c r="CH46" s="10"/>
      <c r="CI46" s="10"/>
      <c r="CJ46" s="10"/>
      <c r="CK46" s="10"/>
      <c r="CL46" s="10"/>
      <c r="CM46" s="10"/>
      <c r="CN46" s="10"/>
      <c r="CO46" s="10"/>
      <c r="CP46" s="10"/>
      <c r="CQ46" s="10"/>
      <c r="CR46" s="10"/>
      <c r="CS46" s="10"/>
      <c r="CT46" s="10"/>
      <c r="CU46" s="10"/>
      <c r="CV46" s="10"/>
      <c r="CW46" s="10"/>
      <c r="CX46" s="10"/>
      <c r="CY46" s="10"/>
      <c r="CZ46" s="10"/>
      <c r="DA46" s="10"/>
      <c r="DB46" s="10"/>
      <c r="DC46" s="10"/>
      <c r="DD46" s="10"/>
      <c r="DE46" s="10"/>
      <c r="DF46" s="10"/>
      <c r="DG46" s="10"/>
      <c r="DH46" s="10"/>
      <c r="DI46" s="10"/>
      <c r="DJ46" s="10"/>
      <c r="DK46" s="10"/>
      <c r="DL46" s="10"/>
      <c r="DM46" s="10"/>
      <c r="DN46" s="10"/>
      <c r="DO46" s="10"/>
      <c r="DP46" s="10"/>
      <c r="DQ46" s="10"/>
      <c r="DR46" s="10"/>
      <c r="DS46" s="10"/>
      <c r="DT46" s="10"/>
      <c r="DU46" s="10"/>
      <c r="DV46" s="10"/>
      <c r="DW46" s="10"/>
      <c r="DX46" s="10"/>
      <c r="DY46" s="10"/>
      <c r="DZ46" s="10"/>
      <c r="EA46" s="10"/>
      <c r="EB46" s="10"/>
      <c r="EC46" s="10"/>
      <c r="ED46" s="10"/>
      <c r="EE46" s="10"/>
      <c r="EF46" s="10"/>
      <c r="EG46" s="10"/>
      <c r="EH46" s="10"/>
      <c r="EI46" s="10"/>
      <c r="EJ46" s="10"/>
      <c r="EK46" s="10"/>
      <c r="EL46" s="10"/>
      <c r="EM46" s="10"/>
      <c r="EN46" s="10"/>
      <c r="EO46" s="10"/>
      <c r="EP46" s="10"/>
      <c r="EQ46" s="10"/>
      <c r="ER46" s="10"/>
      <c r="ES46" s="10"/>
      <c r="ET46" s="10"/>
      <c r="EU46" s="10"/>
      <c r="EV46" s="10"/>
      <c r="EW46" s="10"/>
      <c r="EX46" s="10">
        <f t="shared" si="0"/>
        <v>0</v>
      </c>
      <c r="EY46" s="10">
        <f t="shared" si="1"/>
        <v>0</v>
      </c>
      <c r="EZ46" s="10">
        <v>8046</v>
      </c>
      <c r="FA46" s="10"/>
      <c r="FB46" s="10"/>
      <c r="FC46" s="10"/>
    </row>
    <row r="47" spans="1:159" x14ac:dyDescent="0.15">
      <c r="A47" s="10">
        <v>8047</v>
      </c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  <c r="BH47" s="10"/>
      <c r="BI47" s="10"/>
      <c r="BJ47" s="10"/>
      <c r="BK47" s="10"/>
      <c r="BL47" s="10"/>
      <c r="BM47" s="10"/>
      <c r="BN47" s="10"/>
      <c r="BO47" s="10"/>
      <c r="BP47" s="10"/>
      <c r="BQ47" s="10"/>
      <c r="BR47" s="10"/>
      <c r="BS47" s="10"/>
      <c r="BT47" s="10"/>
      <c r="BU47" s="10"/>
      <c r="BV47" s="10"/>
      <c r="BW47" s="10"/>
      <c r="BX47" s="10"/>
      <c r="BY47" s="10"/>
      <c r="BZ47" s="10"/>
      <c r="CA47" s="10"/>
      <c r="CB47" s="10"/>
      <c r="CC47" s="10"/>
      <c r="CD47" s="10"/>
      <c r="CE47" s="10"/>
      <c r="CF47" s="10"/>
      <c r="CG47" s="10"/>
      <c r="CH47" s="10"/>
      <c r="CI47" s="10"/>
      <c r="CJ47" s="10"/>
      <c r="CK47" s="10"/>
      <c r="CL47" s="10"/>
      <c r="CM47" s="10"/>
      <c r="CN47" s="10"/>
      <c r="CO47" s="10"/>
      <c r="CP47" s="10"/>
      <c r="CQ47" s="10"/>
      <c r="CR47" s="10"/>
      <c r="CS47" s="10"/>
      <c r="CT47" s="10"/>
      <c r="CU47" s="10"/>
      <c r="CV47" s="10"/>
      <c r="CW47" s="10"/>
      <c r="CX47" s="10"/>
      <c r="CY47" s="10"/>
      <c r="CZ47" s="10"/>
      <c r="DA47" s="10"/>
      <c r="DB47" s="10"/>
      <c r="DC47" s="10"/>
      <c r="DD47" s="10"/>
      <c r="DE47" s="10"/>
      <c r="DF47" s="10"/>
      <c r="DG47" s="10"/>
      <c r="DH47" s="10"/>
      <c r="DI47" s="10"/>
      <c r="DJ47" s="10"/>
      <c r="DK47" s="10"/>
      <c r="DL47" s="10"/>
      <c r="DM47" s="10"/>
      <c r="DN47" s="10"/>
      <c r="DO47" s="10"/>
      <c r="DP47" s="10"/>
      <c r="DQ47" s="10"/>
      <c r="DR47" s="10"/>
      <c r="DS47" s="10"/>
      <c r="DT47" s="10"/>
      <c r="DU47" s="10"/>
      <c r="DV47" s="10"/>
      <c r="DW47" s="10"/>
      <c r="DX47" s="10"/>
      <c r="DY47" s="10"/>
      <c r="DZ47" s="10"/>
      <c r="EA47" s="10"/>
      <c r="EB47" s="10"/>
      <c r="EC47" s="10"/>
      <c r="ED47" s="10"/>
      <c r="EE47" s="10"/>
      <c r="EF47" s="10"/>
      <c r="EG47" s="10"/>
      <c r="EH47" s="10"/>
      <c r="EI47" s="10"/>
      <c r="EJ47" s="10"/>
      <c r="EK47" s="10"/>
      <c r="EL47" s="10"/>
      <c r="EM47" s="10"/>
      <c r="EN47" s="10"/>
      <c r="EO47" s="10"/>
      <c r="EP47" s="10"/>
      <c r="EQ47" s="10"/>
      <c r="ER47" s="10"/>
      <c r="ES47" s="10"/>
      <c r="ET47" s="10"/>
      <c r="EU47" s="10"/>
      <c r="EV47" s="10"/>
      <c r="EW47" s="10"/>
      <c r="EX47" s="10">
        <f t="shared" si="0"/>
        <v>0</v>
      </c>
      <c r="EY47" s="10">
        <f t="shared" si="1"/>
        <v>0</v>
      </c>
      <c r="EZ47" s="10">
        <v>8047</v>
      </c>
      <c r="FA47" s="10"/>
      <c r="FB47" s="10"/>
      <c r="FC47" s="10"/>
    </row>
    <row r="48" spans="1:159" x14ac:dyDescent="0.15">
      <c r="A48" s="10">
        <v>8048</v>
      </c>
      <c r="B48" s="10"/>
      <c r="C48" s="10"/>
      <c r="D48" s="7"/>
      <c r="E48" s="10">
        <v>0</v>
      </c>
      <c r="F48" s="10">
        <v>3</v>
      </c>
      <c r="G48" s="10"/>
      <c r="H48" s="10">
        <v>0</v>
      </c>
      <c r="I48" s="10">
        <v>1</v>
      </c>
      <c r="J48" s="10"/>
      <c r="K48" s="7"/>
      <c r="L48" s="10"/>
      <c r="M48" s="7"/>
      <c r="N48" s="10"/>
      <c r="O48" s="10"/>
      <c r="P48" s="10"/>
      <c r="Q48" s="10">
        <v>1</v>
      </c>
      <c r="R48" s="10">
        <v>0</v>
      </c>
      <c r="S48" s="10"/>
      <c r="T48" s="7">
        <v>3</v>
      </c>
      <c r="U48" s="7">
        <v>1</v>
      </c>
      <c r="V48" s="7"/>
      <c r="W48" s="7"/>
      <c r="X48" s="10"/>
      <c r="Y48" s="10"/>
      <c r="Z48" s="10">
        <v>0</v>
      </c>
      <c r="AA48" s="10">
        <v>1</v>
      </c>
      <c r="AB48" s="10"/>
      <c r="AC48" s="10">
        <v>1</v>
      </c>
      <c r="AD48" s="10">
        <v>2</v>
      </c>
      <c r="AE48" s="10"/>
      <c r="AF48" s="10"/>
      <c r="AG48" s="10"/>
      <c r="AH48" s="10"/>
      <c r="AI48" s="10"/>
      <c r="AJ48" s="10"/>
      <c r="AK48" s="10"/>
      <c r="AL48" s="10">
        <v>0</v>
      </c>
      <c r="AM48" s="10">
        <v>1</v>
      </c>
      <c r="AN48" s="10"/>
      <c r="AO48" s="10">
        <v>0</v>
      </c>
      <c r="AP48" s="10">
        <v>1</v>
      </c>
      <c r="AQ48" s="10"/>
      <c r="AR48" s="10">
        <v>3</v>
      </c>
      <c r="AS48" s="10">
        <v>1</v>
      </c>
      <c r="AT48" s="10"/>
      <c r="AU48" s="10">
        <v>2</v>
      </c>
      <c r="AV48" s="10">
        <v>0</v>
      </c>
      <c r="AW48" s="10"/>
      <c r="AX48" s="10">
        <v>1</v>
      </c>
      <c r="AY48" s="10">
        <v>0</v>
      </c>
      <c r="AZ48" s="10"/>
      <c r="BA48" s="10">
        <v>3</v>
      </c>
      <c r="BB48" s="10">
        <v>1</v>
      </c>
      <c r="BC48" s="10"/>
      <c r="BD48" s="10">
        <v>2</v>
      </c>
      <c r="BE48" s="10">
        <v>0</v>
      </c>
      <c r="BF48" s="10"/>
      <c r="BG48" s="10">
        <v>1</v>
      </c>
      <c r="BH48" s="10">
        <v>1</v>
      </c>
      <c r="BI48" s="10"/>
      <c r="BJ48" s="10">
        <v>3</v>
      </c>
      <c r="BK48" s="10">
        <v>0</v>
      </c>
      <c r="BL48" s="10"/>
      <c r="BM48" s="10"/>
      <c r="BN48" s="10"/>
      <c r="BO48" s="10"/>
      <c r="BP48" s="10">
        <v>0</v>
      </c>
      <c r="BQ48" s="10">
        <v>1</v>
      </c>
      <c r="BR48" s="10"/>
      <c r="BS48" s="10">
        <v>2</v>
      </c>
      <c r="BT48" s="10">
        <v>0</v>
      </c>
      <c r="BU48" s="10"/>
      <c r="BV48" s="10">
        <v>1</v>
      </c>
      <c r="BW48" s="10">
        <v>3</v>
      </c>
      <c r="BX48" s="10"/>
      <c r="BY48" s="10">
        <v>1</v>
      </c>
      <c r="BZ48" s="10">
        <v>0</v>
      </c>
      <c r="CA48" s="10"/>
      <c r="CB48" s="10">
        <v>0</v>
      </c>
      <c r="CC48" s="10">
        <v>2</v>
      </c>
      <c r="CD48" s="10"/>
      <c r="CE48" s="10">
        <v>0</v>
      </c>
      <c r="CF48" s="10">
        <v>0</v>
      </c>
      <c r="CG48" s="10"/>
      <c r="CH48" s="10">
        <v>0</v>
      </c>
      <c r="CI48" s="10">
        <v>2</v>
      </c>
      <c r="CJ48" s="10"/>
      <c r="CK48" s="10">
        <v>0</v>
      </c>
      <c r="CL48" s="10">
        <v>1</v>
      </c>
      <c r="CM48" s="10"/>
      <c r="CN48" s="10">
        <v>0</v>
      </c>
      <c r="CO48" s="10">
        <v>2</v>
      </c>
      <c r="CP48" s="10"/>
      <c r="CQ48" s="10">
        <v>0</v>
      </c>
      <c r="CR48" s="10">
        <v>1</v>
      </c>
      <c r="CS48" s="10"/>
      <c r="CT48" s="10">
        <v>0</v>
      </c>
      <c r="CU48" s="10">
        <v>2</v>
      </c>
      <c r="CV48" s="10"/>
      <c r="CW48" s="10">
        <v>0</v>
      </c>
      <c r="CX48" s="10">
        <v>2</v>
      </c>
      <c r="CY48" s="10"/>
      <c r="CZ48" s="10">
        <v>0</v>
      </c>
      <c r="DA48" s="10">
        <v>2</v>
      </c>
      <c r="DB48" s="10"/>
      <c r="DC48" s="10">
        <v>3</v>
      </c>
      <c r="DD48" s="10">
        <v>0</v>
      </c>
      <c r="DE48" s="10"/>
      <c r="DF48" s="10">
        <v>1</v>
      </c>
      <c r="DG48" s="10">
        <v>0</v>
      </c>
      <c r="DH48" s="10"/>
      <c r="DI48" s="10">
        <v>2</v>
      </c>
      <c r="DJ48" s="10">
        <v>0</v>
      </c>
      <c r="DK48" s="10"/>
      <c r="DL48" s="10">
        <v>3</v>
      </c>
      <c r="DM48" s="10">
        <v>0</v>
      </c>
      <c r="DN48" s="10"/>
      <c r="DO48" s="10">
        <v>2</v>
      </c>
      <c r="DP48" s="10">
        <v>0</v>
      </c>
      <c r="DQ48" s="10"/>
      <c r="DR48" s="10">
        <v>3</v>
      </c>
      <c r="DS48" s="10">
        <v>1</v>
      </c>
      <c r="DT48" s="10"/>
      <c r="DU48" s="10">
        <v>1</v>
      </c>
      <c r="DV48" s="10">
        <v>2</v>
      </c>
      <c r="DW48" s="10"/>
      <c r="DX48" s="10">
        <v>2</v>
      </c>
      <c r="DY48" s="10">
        <v>0</v>
      </c>
      <c r="DZ48" s="10"/>
      <c r="EA48" s="10">
        <v>0</v>
      </c>
      <c r="EB48" s="10">
        <v>1</v>
      </c>
      <c r="EC48" s="10"/>
      <c r="ED48" s="10">
        <v>1</v>
      </c>
      <c r="EE48" s="10">
        <v>1</v>
      </c>
      <c r="EF48" s="10"/>
      <c r="EG48" s="10">
        <v>3</v>
      </c>
      <c r="EH48" s="10">
        <v>0</v>
      </c>
      <c r="EI48" s="10"/>
      <c r="EJ48" s="10">
        <v>2</v>
      </c>
      <c r="EK48" s="10">
        <v>1</v>
      </c>
      <c r="EL48" s="10"/>
      <c r="EM48" s="10">
        <v>1</v>
      </c>
      <c r="EN48" s="10">
        <v>0</v>
      </c>
      <c r="EO48" s="10"/>
      <c r="EP48" s="10">
        <v>0</v>
      </c>
      <c r="EQ48" s="10">
        <v>1</v>
      </c>
      <c r="ER48" s="10"/>
      <c r="ES48" s="10">
        <v>1</v>
      </c>
      <c r="ET48" s="10">
        <v>0</v>
      </c>
      <c r="EU48" s="10"/>
      <c r="EV48" s="10">
        <v>1</v>
      </c>
      <c r="EW48" s="10">
        <v>0</v>
      </c>
      <c r="EX48" s="10">
        <f t="shared" si="0"/>
        <v>44</v>
      </c>
      <c r="EY48" s="10">
        <f t="shared" si="1"/>
        <v>86</v>
      </c>
      <c r="EZ48" s="10">
        <v>8048</v>
      </c>
      <c r="FA48" s="10" t="s">
        <v>95</v>
      </c>
      <c r="FB48" s="10" t="s">
        <v>154</v>
      </c>
      <c r="FC48" s="10">
        <v>9</v>
      </c>
    </row>
    <row r="49" spans="1:159" x14ac:dyDescent="0.15">
      <c r="A49" s="10">
        <v>8049</v>
      </c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0"/>
      <c r="BN49" s="10"/>
      <c r="BO49" s="10"/>
      <c r="BP49" s="10"/>
      <c r="BQ49" s="10"/>
      <c r="BR49" s="10"/>
      <c r="BS49" s="10"/>
      <c r="BT49" s="10"/>
      <c r="BU49" s="10"/>
      <c r="BV49" s="10"/>
      <c r="BW49" s="10"/>
      <c r="BX49" s="10"/>
      <c r="BY49" s="10"/>
      <c r="BZ49" s="10"/>
      <c r="CA49" s="10"/>
      <c r="CB49" s="10"/>
      <c r="CC49" s="10"/>
      <c r="CD49" s="10"/>
      <c r="CE49" s="10"/>
      <c r="CF49" s="10"/>
      <c r="CG49" s="10"/>
      <c r="CH49" s="10"/>
      <c r="CI49" s="10"/>
      <c r="CJ49" s="10"/>
      <c r="CK49" s="10"/>
      <c r="CL49" s="10"/>
      <c r="CM49" s="10"/>
      <c r="CN49" s="10"/>
      <c r="CO49" s="10"/>
      <c r="CP49" s="10"/>
      <c r="CQ49" s="10"/>
      <c r="CR49" s="10"/>
      <c r="CS49" s="10"/>
      <c r="CT49" s="10"/>
      <c r="CU49" s="10"/>
      <c r="CV49" s="10"/>
      <c r="CW49" s="10"/>
      <c r="CX49" s="10"/>
      <c r="CY49" s="10"/>
      <c r="CZ49" s="10"/>
      <c r="DA49" s="10"/>
      <c r="DB49" s="10"/>
      <c r="DC49" s="10"/>
      <c r="DD49" s="10"/>
      <c r="DE49" s="10"/>
      <c r="DF49" s="10"/>
      <c r="DG49" s="10"/>
      <c r="DH49" s="10"/>
      <c r="DI49" s="10"/>
      <c r="DJ49" s="10"/>
      <c r="DK49" s="10"/>
      <c r="DL49" s="10"/>
      <c r="DM49" s="10"/>
      <c r="DN49" s="10"/>
      <c r="DO49" s="10"/>
      <c r="DP49" s="10"/>
      <c r="DQ49" s="10"/>
      <c r="DR49" s="10"/>
      <c r="DS49" s="10"/>
      <c r="DT49" s="10"/>
      <c r="DU49" s="10"/>
      <c r="DV49" s="10"/>
      <c r="DW49" s="10"/>
      <c r="DX49" s="10"/>
      <c r="DY49" s="10"/>
      <c r="DZ49" s="10"/>
      <c r="EA49" s="10"/>
      <c r="EB49" s="10"/>
      <c r="EC49" s="10"/>
      <c r="ED49" s="10"/>
      <c r="EE49" s="10"/>
      <c r="EF49" s="10"/>
      <c r="EG49" s="10"/>
      <c r="EH49" s="10"/>
      <c r="EI49" s="10"/>
      <c r="EJ49" s="10"/>
      <c r="EK49" s="10"/>
      <c r="EL49" s="10"/>
      <c r="EM49" s="10"/>
      <c r="EN49" s="10"/>
      <c r="EO49" s="10"/>
      <c r="EP49" s="10"/>
      <c r="EQ49" s="10"/>
      <c r="ER49" s="10"/>
      <c r="ES49" s="10"/>
      <c r="ET49" s="10"/>
      <c r="EU49" s="10"/>
      <c r="EV49" s="10"/>
      <c r="EW49" s="10"/>
      <c r="EX49" s="10">
        <f t="shared" si="0"/>
        <v>0</v>
      </c>
      <c r="EY49" s="10">
        <f t="shared" si="1"/>
        <v>0</v>
      </c>
      <c r="EZ49" s="10">
        <v>8049</v>
      </c>
      <c r="FA49" s="10"/>
      <c r="FB49" s="10"/>
      <c r="FC49" s="10"/>
    </row>
    <row r="50" spans="1:159" x14ac:dyDescent="0.15">
      <c r="A50" s="10">
        <v>8050</v>
      </c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  <c r="BC50" s="10"/>
      <c r="BD50" s="10"/>
      <c r="BE50" s="10"/>
      <c r="BF50" s="10"/>
      <c r="BG50" s="10"/>
      <c r="BH50" s="10"/>
      <c r="BI50" s="10"/>
      <c r="BJ50" s="10"/>
      <c r="BK50" s="10"/>
      <c r="BL50" s="10"/>
      <c r="BM50" s="10"/>
      <c r="BN50" s="10"/>
      <c r="BO50" s="10"/>
      <c r="BP50" s="10"/>
      <c r="BQ50" s="10"/>
      <c r="BR50" s="10"/>
      <c r="BS50" s="10"/>
      <c r="BT50" s="10"/>
      <c r="BU50" s="10"/>
      <c r="BV50" s="10"/>
      <c r="BW50" s="10"/>
      <c r="BX50" s="10"/>
      <c r="BY50" s="10"/>
      <c r="BZ50" s="10"/>
      <c r="CA50" s="10"/>
      <c r="CB50" s="10"/>
      <c r="CC50" s="10"/>
      <c r="CD50" s="10"/>
      <c r="CE50" s="10"/>
      <c r="CF50" s="10"/>
      <c r="CG50" s="10"/>
      <c r="CH50" s="10"/>
      <c r="CI50" s="10"/>
      <c r="CJ50" s="10"/>
      <c r="CK50" s="10"/>
      <c r="CL50" s="10"/>
      <c r="CM50" s="10"/>
      <c r="CN50" s="10"/>
      <c r="CO50" s="10"/>
      <c r="CP50" s="10"/>
      <c r="CQ50" s="10"/>
      <c r="CR50" s="10"/>
      <c r="CS50" s="10"/>
      <c r="CT50" s="10"/>
      <c r="CU50" s="10"/>
      <c r="CV50" s="10"/>
      <c r="CW50" s="10"/>
      <c r="CX50" s="10"/>
      <c r="CY50" s="10"/>
      <c r="CZ50" s="10"/>
      <c r="DA50" s="10"/>
      <c r="DB50" s="10"/>
      <c r="DC50" s="10"/>
      <c r="DD50" s="10"/>
      <c r="DE50" s="10"/>
      <c r="DF50" s="10"/>
      <c r="DG50" s="10"/>
      <c r="DH50" s="10"/>
      <c r="DI50" s="10"/>
      <c r="DJ50" s="10"/>
      <c r="DK50" s="10"/>
      <c r="DL50" s="10"/>
      <c r="DM50" s="10"/>
      <c r="DN50" s="10"/>
      <c r="DO50" s="10"/>
      <c r="DP50" s="10"/>
      <c r="DQ50" s="10"/>
      <c r="DR50" s="10"/>
      <c r="DS50" s="10"/>
      <c r="DT50" s="10"/>
      <c r="DU50" s="10"/>
      <c r="DV50" s="10"/>
      <c r="DW50" s="10"/>
      <c r="DX50" s="10"/>
      <c r="DY50" s="10"/>
      <c r="DZ50" s="10"/>
      <c r="EA50" s="10"/>
      <c r="EB50" s="10"/>
      <c r="EC50" s="10"/>
      <c r="ED50" s="10"/>
      <c r="EE50" s="10"/>
      <c r="EF50" s="10"/>
      <c r="EG50" s="10"/>
      <c r="EH50" s="10"/>
      <c r="EI50" s="10"/>
      <c r="EJ50" s="10"/>
      <c r="EK50" s="10"/>
      <c r="EL50" s="10"/>
      <c r="EM50" s="10"/>
      <c r="EN50" s="10"/>
      <c r="EO50" s="10"/>
      <c r="EP50" s="10"/>
      <c r="EQ50" s="10"/>
      <c r="ER50" s="10"/>
      <c r="ES50" s="10"/>
      <c r="ET50" s="10"/>
      <c r="EU50" s="10"/>
      <c r="EV50" s="10"/>
      <c r="EW50" s="10"/>
      <c r="EX50" s="10">
        <f t="shared" si="0"/>
        <v>0</v>
      </c>
      <c r="EY50" s="10">
        <f t="shared" si="1"/>
        <v>0</v>
      </c>
      <c r="EZ50" s="10">
        <v>8050</v>
      </c>
      <c r="FA50" s="10"/>
      <c r="FB50" s="10"/>
      <c r="FC50" s="10"/>
    </row>
    <row r="51" spans="1:159" x14ac:dyDescent="0.15">
      <c r="A51" s="10">
        <v>8051</v>
      </c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  <c r="BH51" s="10"/>
      <c r="BI51" s="10"/>
      <c r="BJ51" s="10"/>
      <c r="BK51" s="10"/>
      <c r="BL51" s="10"/>
      <c r="BM51" s="10"/>
      <c r="BN51" s="10"/>
      <c r="BO51" s="10"/>
      <c r="BP51" s="10"/>
      <c r="BQ51" s="10"/>
      <c r="BR51" s="10"/>
      <c r="BS51" s="10"/>
      <c r="BT51" s="10"/>
      <c r="BU51" s="10"/>
      <c r="BV51" s="10"/>
      <c r="BW51" s="10"/>
      <c r="BX51" s="10"/>
      <c r="BY51" s="10"/>
      <c r="BZ51" s="10"/>
      <c r="CA51" s="10"/>
      <c r="CB51" s="10"/>
      <c r="CC51" s="10"/>
      <c r="CD51" s="10"/>
      <c r="CE51" s="10"/>
      <c r="CF51" s="10"/>
      <c r="CG51" s="10"/>
      <c r="CH51" s="10"/>
      <c r="CI51" s="10"/>
      <c r="CJ51" s="10"/>
      <c r="CK51" s="10"/>
      <c r="CL51" s="10"/>
      <c r="CM51" s="10"/>
      <c r="CN51" s="10"/>
      <c r="CO51" s="10"/>
      <c r="CP51" s="10"/>
      <c r="CQ51" s="10"/>
      <c r="CR51" s="10"/>
      <c r="CS51" s="10"/>
      <c r="CT51" s="10"/>
      <c r="CU51" s="10"/>
      <c r="CV51" s="10"/>
      <c r="CW51" s="10"/>
      <c r="CX51" s="10"/>
      <c r="CY51" s="10"/>
      <c r="CZ51" s="10"/>
      <c r="DA51" s="10"/>
      <c r="DB51" s="10"/>
      <c r="DC51" s="10"/>
      <c r="DD51" s="10"/>
      <c r="DE51" s="10"/>
      <c r="DF51" s="10"/>
      <c r="DG51" s="10"/>
      <c r="DH51" s="10"/>
      <c r="DI51" s="10"/>
      <c r="DJ51" s="10"/>
      <c r="DK51" s="10"/>
      <c r="DL51" s="10"/>
      <c r="DM51" s="10"/>
      <c r="DN51" s="10"/>
      <c r="DO51" s="10"/>
      <c r="DP51" s="10"/>
      <c r="DQ51" s="10"/>
      <c r="DR51" s="10"/>
      <c r="DS51" s="10"/>
      <c r="DT51" s="10"/>
      <c r="DU51" s="10"/>
      <c r="DV51" s="10"/>
      <c r="DW51" s="10"/>
      <c r="DX51" s="10"/>
      <c r="DY51" s="10"/>
      <c r="DZ51" s="10"/>
      <c r="EA51" s="10"/>
      <c r="EB51" s="10"/>
      <c r="EC51" s="10"/>
      <c r="ED51" s="10"/>
      <c r="EE51" s="10"/>
      <c r="EF51" s="10"/>
      <c r="EG51" s="10"/>
      <c r="EH51" s="10"/>
      <c r="EI51" s="10"/>
      <c r="EJ51" s="10"/>
      <c r="EK51" s="10"/>
      <c r="EL51" s="10"/>
      <c r="EM51" s="10"/>
      <c r="EN51" s="10"/>
      <c r="EO51" s="10"/>
      <c r="EP51" s="10"/>
      <c r="EQ51" s="10"/>
      <c r="ER51" s="10"/>
      <c r="ES51" s="10"/>
      <c r="ET51" s="10"/>
      <c r="EU51" s="10"/>
      <c r="EV51" s="10"/>
      <c r="EW51" s="10"/>
      <c r="EX51" s="10">
        <f t="shared" si="0"/>
        <v>0</v>
      </c>
      <c r="EY51" s="10">
        <f t="shared" si="1"/>
        <v>0</v>
      </c>
      <c r="EZ51" s="10">
        <v>8051</v>
      </c>
      <c r="FA51" s="10"/>
      <c r="FB51" s="10"/>
      <c r="FC51" s="10"/>
    </row>
    <row r="52" spans="1:159" x14ac:dyDescent="0.15">
      <c r="A52" s="10">
        <v>8052</v>
      </c>
      <c r="B52" s="6"/>
      <c r="C52" s="6"/>
      <c r="D52" s="6"/>
      <c r="E52" s="6">
        <v>1</v>
      </c>
      <c r="F52" s="6">
        <v>4</v>
      </c>
      <c r="G52" s="6"/>
      <c r="H52" s="6">
        <v>0</v>
      </c>
      <c r="I52" s="6">
        <v>2</v>
      </c>
      <c r="J52" s="6"/>
      <c r="K52" s="6">
        <v>4</v>
      </c>
      <c r="L52" s="6">
        <v>2</v>
      </c>
      <c r="M52" s="6"/>
      <c r="N52" s="6">
        <v>0</v>
      </c>
      <c r="O52" s="6">
        <v>2</v>
      </c>
      <c r="P52" s="6"/>
      <c r="Q52" s="6">
        <v>1</v>
      </c>
      <c r="R52" s="6">
        <v>2</v>
      </c>
      <c r="S52" s="6"/>
      <c r="T52" s="6">
        <v>5</v>
      </c>
      <c r="U52" s="6">
        <v>2</v>
      </c>
      <c r="V52" s="6"/>
      <c r="W52" s="6">
        <v>5</v>
      </c>
      <c r="X52" s="6">
        <v>0</v>
      </c>
      <c r="Y52" s="6"/>
      <c r="Z52" s="6">
        <v>1</v>
      </c>
      <c r="AA52" s="6">
        <v>0</v>
      </c>
      <c r="AB52" s="6"/>
      <c r="AC52" s="6">
        <v>1</v>
      </c>
      <c r="AD52" s="6">
        <v>0</v>
      </c>
      <c r="AE52" s="6"/>
      <c r="AF52" s="6">
        <v>3</v>
      </c>
      <c r="AG52" s="6">
        <v>1</v>
      </c>
      <c r="AH52" s="6"/>
      <c r="AI52" s="6">
        <v>5</v>
      </c>
      <c r="AJ52" s="6">
        <v>0</v>
      </c>
      <c r="AK52" s="6"/>
      <c r="AL52" s="6">
        <v>0</v>
      </c>
      <c r="AM52" s="6">
        <v>2</v>
      </c>
      <c r="AN52" s="6"/>
      <c r="AO52" s="6">
        <v>1</v>
      </c>
      <c r="AP52" s="6">
        <v>3</v>
      </c>
      <c r="AQ52" s="6"/>
      <c r="AR52" s="6">
        <v>5</v>
      </c>
      <c r="AS52" s="6">
        <v>1</v>
      </c>
      <c r="AT52" s="6"/>
      <c r="AU52" s="6">
        <v>5</v>
      </c>
      <c r="AV52" s="6">
        <v>0</v>
      </c>
      <c r="AW52" s="6"/>
      <c r="AX52" s="6">
        <v>3</v>
      </c>
      <c r="AY52" s="6">
        <v>2</v>
      </c>
      <c r="AZ52" s="6"/>
      <c r="BA52" s="6">
        <v>2</v>
      </c>
      <c r="BB52" s="6">
        <v>0</v>
      </c>
      <c r="BC52" s="6"/>
      <c r="BD52" s="6">
        <v>4</v>
      </c>
      <c r="BE52" s="6">
        <v>0</v>
      </c>
      <c r="BF52" s="6"/>
      <c r="BG52" s="6">
        <v>1</v>
      </c>
      <c r="BH52" s="6">
        <v>0</v>
      </c>
      <c r="BI52" s="6"/>
      <c r="BJ52" s="6">
        <v>3</v>
      </c>
      <c r="BK52" s="6">
        <v>2</v>
      </c>
      <c r="BL52" s="6"/>
      <c r="BM52" s="6">
        <v>3</v>
      </c>
      <c r="BN52" s="6">
        <v>1</v>
      </c>
      <c r="BO52" s="6"/>
      <c r="BP52" s="6">
        <v>2</v>
      </c>
      <c r="BQ52" s="6">
        <v>3</v>
      </c>
      <c r="BR52" s="6"/>
      <c r="BS52" s="6">
        <v>2</v>
      </c>
      <c r="BT52" s="6">
        <v>2</v>
      </c>
      <c r="BU52" s="6"/>
      <c r="BV52" s="6">
        <v>2</v>
      </c>
      <c r="BW52" s="6">
        <v>4</v>
      </c>
      <c r="BX52" s="6"/>
      <c r="BY52" s="6">
        <v>2</v>
      </c>
      <c r="BZ52" s="6">
        <v>0</v>
      </c>
      <c r="CA52" s="6"/>
      <c r="CB52" s="6">
        <v>0</v>
      </c>
      <c r="CC52" s="6">
        <v>4</v>
      </c>
      <c r="CD52" s="6"/>
      <c r="CE52" s="6">
        <v>4</v>
      </c>
      <c r="CF52" s="6">
        <v>1</v>
      </c>
      <c r="CG52" s="6"/>
      <c r="CH52" s="6">
        <v>0</v>
      </c>
      <c r="CI52" s="6">
        <v>5</v>
      </c>
      <c r="CJ52" s="6"/>
      <c r="CK52" s="6">
        <v>0</v>
      </c>
      <c r="CL52" s="6">
        <v>0</v>
      </c>
      <c r="CM52" s="6"/>
      <c r="CN52" s="6">
        <v>1</v>
      </c>
      <c r="CO52" s="6">
        <v>4</v>
      </c>
      <c r="CP52" s="6"/>
      <c r="CQ52" s="6">
        <v>2</v>
      </c>
      <c r="CR52" s="6">
        <v>1</v>
      </c>
      <c r="CS52" s="6"/>
      <c r="CT52" s="6">
        <v>0</v>
      </c>
      <c r="CU52" s="6">
        <v>3</v>
      </c>
      <c r="CV52" s="6"/>
      <c r="CW52" s="6">
        <v>1</v>
      </c>
      <c r="CX52" s="6">
        <v>4</v>
      </c>
      <c r="CY52" s="6"/>
      <c r="CZ52" s="6">
        <v>1</v>
      </c>
      <c r="DA52" s="6">
        <v>4</v>
      </c>
      <c r="DB52" s="6"/>
      <c r="DC52" s="6">
        <v>3</v>
      </c>
      <c r="DD52" s="6">
        <v>1</v>
      </c>
      <c r="DE52" s="6"/>
      <c r="DF52" s="6"/>
      <c r="DG52" s="6"/>
      <c r="DH52" s="6"/>
      <c r="DI52" s="6"/>
      <c r="DJ52" s="6"/>
      <c r="DK52" s="6"/>
      <c r="DL52" s="6"/>
      <c r="DM52" s="6"/>
      <c r="DN52" s="6"/>
      <c r="DO52" s="6"/>
      <c r="DP52" s="6"/>
      <c r="DQ52" s="6"/>
      <c r="DR52" s="6"/>
      <c r="DS52" s="6"/>
      <c r="DT52" s="6"/>
      <c r="DU52" s="6"/>
      <c r="DV52" s="6"/>
      <c r="DW52" s="6"/>
      <c r="DX52" s="6"/>
      <c r="DY52" s="6"/>
      <c r="DZ52" s="6"/>
      <c r="EA52" s="6"/>
      <c r="EB52" s="6"/>
      <c r="EC52" s="6"/>
      <c r="ED52" s="6"/>
      <c r="EE52" s="6"/>
      <c r="EF52" s="6"/>
      <c r="EG52" s="6"/>
      <c r="EH52" s="6"/>
      <c r="EI52" s="6"/>
      <c r="EJ52" s="6"/>
      <c r="EK52" s="6"/>
      <c r="EL52" s="6"/>
      <c r="EM52" s="6"/>
      <c r="EN52" s="6"/>
      <c r="EO52" s="6"/>
      <c r="EP52" s="6"/>
      <c r="EQ52" s="6"/>
      <c r="ER52" s="6"/>
      <c r="ES52" s="6"/>
      <c r="ET52" s="6"/>
      <c r="EU52" s="6"/>
      <c r="EV52" s="6"/>
      <c r="EW52" s="6"/>
      <c r="EX52" s="10">
        <f t="shared" si="0"/>
        <v>35</v>
      </c>
      <c r="EY52" s="10">
        <f t="shared" si="1"/>
        <v>68</v>
      </c>
      <c r="EZ52" s="10">
        <v>8052</v>
      </c>
      <c r="FA52" s="10" t="s">
        <v>152</v>
      </c>
      <c r="FB52" s="10" t="s">
        <v>170</v>
      </c>
      <c r="FC52" s="10">
        <v>22</v>
      </c>
    </row>
    <row r="53" spans="1:159" x14ac:dyDescent="0.15">
      <c r="A53" s="10">
        <v>8053</v>
      </c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  <c r="BD53" s="10"/>
      <c r="BE53" s="10"/>
      <c r="BF53" s="10"/>
      <c r="BG53" s="10"/>
      <c r="BH53" s="10"/>
      <c r="BI53" s="10"/>
      <c r="BJ53" s="10"/>
      <c r="BK53" s="10"/>
      <c r="BL53" s="10"/>
      <c r="BM53" s="10"/>
      <c r="BN53" s="10"/>
      <c r="BO53" s="10"/>
      <c r="BP53" s="10"/>
      <c r="BQ53" s="10"/>
      <c r="BR53" s="10"/>
      <c r="BS53" s="10"/>
      <c r="BT53" s="10"/>
      <c r="BU53" s="10"/>
      <c r="BV53" s="10"/>
      <c r="BW53" s="10"/>
      <c r="BX53" s="10"/>
      <c r="BY53" s="10"/>
      <c r="BZ53" s="10"/>
      <c r="CA53" s="10"/>
      <c r="CB53" s="10"/>
      <c r="CC53" s="10"/>
      <c r="CD53" s="10"/>
      <c r="CE53" s="10"/>
      <c r="CF53" s="10"/>
      <c r="CG53" s="10"/>
      <c r="CH53" s="10"/>
      <c r="CI53" s="10"/>
      <c r="CJ53" s="10"/>
      <c r="CK53" s="10"/>
      <c r="CL53" s="10"/>
      <c r="CM53" s="10"/>
      <c r="CN53" s="10"/>
      <c r="CO53" s="10"/>
      <c r="CP53" s="10"/>
      <c r="CQ53" s="10"/>
      <c r="CR53" s="10"/>
      <c r="CS53" s="10"/>
      <c r="CT53" s="10"/>
      <c r="CU53" s="10"/>
      <c r="CV53" s="10"/>
      <c r="CW53" s="10"/>
      <c r="CX53" s="10"/>
      <c r="CY53" s="10"/>
      <c r="CZ53" s="10"/>
      <c r="DA53" s="10"/>
      <c r="DB53" s="10"/>
      <c r="DC53" s="10"/>
      <c r="DD53" s="10"/>
      <c r="DE53" s="10"/>
      <c r="DF53" s="10"/>
      <c r="DG53" s="10"/>
      <c r="DH53" s="10"/>
      <c r="DI53" s="10"/>
      <c r="DJ53" s="10"/>
      <c r="DK53" s="10"/>
      <c r="DL53" s="10"/>
      <c r="DM53" s="10"/>
      <c r="DN53" s="10"/>
      <c r="DO53" s="10"/>
      <c r="DP53" s="10"/>
      <c r="DQ53" s="10"/>
      <c r="DR53" s="10"/>
      <c r="DS53" s="10"/>
      <c r="DT53" s="10"/>
      <c r="DU53" s="10"/>
      <c r="DV53" s="10"/>
      <c r="DW53" s="10"/>
      <c r="DX53" s="10"/>
      <c r="DY53" s="10"/>
      <c r="DZ53" s="10"/>
      <c r="EA53" s="10"/>
      <c r="EB53" s="10"/>
      <c r="EC53" s="10"/>
      <c r="ED53" s="10"/>
      <c r="EE53" s="10"/>
      <c r="EF53" s="10"/>
      <c r="EG53" s="10"/>
      <c r="EH53" s="10"/>
      <c r="EI53" s="10"/>
      <c r="EJ53" s="10"/>
      <c r="EK53" s="10"/>
      <c r="EL53" s="10"/>
      <c r="EM53" s="10"/>
      <c r="EN53" s="10"/>
      <c r="EO53" s="10"/>
      <c r="EP53" s="10"/>
      <c r="EQ53" s="10"/>
      <c r="ER53" s="10"/>
      <c r="ES53" s="10"/>
      <c r="ET53" s="10"/>
      <c r="EU53" s="10"/>
      <c r="EV53" s="10"/>
      <c r="EW53" s="10"/>
      <c r="EX53" s="10">
        <f t="shared" si="0"/>
        <v>0</v>
      </c>
      <c r="EY53" s="10">
        <f t="shared" si="1"/>
        <v>0</v>
      </c>
      <c r="EZ53" s="10">
        <v>8053</v>
      </c>
      <c r="FA53" s="10"/>
      <c r="FB53" s="10"/>
      <c r="FC53" s="10"/>
    </row>
    <row r="54" spans="1:159" x14ac:dyDescent="0.15">
      <c r="A54" s="10">
        <v>8054</v>
      </c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"/>
      <c r="BC54" s="10"/>
      <c r="BD54" s="10"/>
      <c r="BE54" s="10"/>
      <c r="BF54" s="10"/>
      <c r="BG54" s="10"/>
      <c r="BH54" s="10"/>
      <c r="BI54" s="10"/>
      <c r="BJ54" s="10"/>
      <c r="BK54" s="10"/>
      <c r="BL54" s="10"/>
      <c r="BM54" s="10"/>
      <c r="BN54" s="10"/>
      <c r="BO54" s="10"/>
      <c r="BP54" s="10"/>
      <c r="BQ54" s="10"/>
      <c r="BR54" s="10"/>
      <c r="BS54" s="10"/>
      <c r="BT54" s="10"/>
      <c r="BU54" s="10"/>
      <c r="BV54" s="10"/>
      <c r="BW54" s="10"/>
      <c r="BX54" s="10"/>
      <c r="BY54" s="10"/>
      <c r="BZ54" s="10"/>
      <c r="CA54" s="10"/>
      <c r="CB54" s="10"/>
      <c r="CC54" s="10"/>
      <c r="CD54" s="10"/>
      <c r="CE54" s="10"/>
      <c r="CF54" s="10"/>
      <c r="CG54" s="10"/>
      <c r="CH54" s="10"/>
      <c r="CI54" s="10"/>
      <c r="CJ54" s="10"/>
      <c r="CK54" s="10"/>
      <c r="CL54" s="10"/>
      <c r="CM54" s="10"/>
      <c r="CN54" s="10"/>
      <c r="CO54" s="10"/>
      <c r="CP54" s="10"/>
      <c r="CQ54" s="10"/>
      <c r="CR54" s="10"/>
      <c r="CS54" s="10"/>
      <c r="CT54" s="10"/>
      <c r="CU54" s="10"/>
      <c r="CV54" s="10"/>
      <c r="CW54" s="10"/>
      <c r="CX54" s="10"/>
      <c r="CY54" s="10"/>
      <c r="CZ54" s="10"/>
      <c r="DA54" s="10"/>
      <c r="DB54" s="10"/>
      <c r="DC54" s="10"/>
      <c r="DD54" s="10"/>
      <c r="DE54" s="10"/>
      <c r="DF54" s="10"/>
      <c r="DG54" s="10"/>
      <c r="DH54" s="10"/>
      <c r="DI54" s="10"/>
      <c r="DJ54" s="10"/>
      <c r="DK54" s="10"/>
      <c r="DL54" s="10"/>
      <c r="DM54" s="10"/>
      <c r="DN54" s="10"/>
      <c r="DO54" s="10"/>
      <c r="DP54" s="10"/>
      <c r="DQ54" s="10"/>
      <c r="DR54" s="10"/>
      <c r="DS54" s="10"/>
      <c r="DT54" s="10"/>
      <c r="DU54" s="10"/>
      <c r="DV54" s="10"/>
      <c r="DW54" s="10"/>
      <c r="DX54" s="10"/>
      <c r="DY54" s="10"/>
      <c r="DZ54" s="10"/>
      <c r="EA54" s="10"/>
      <c r="EB54" s="10"/>
      <c r="EC54" s="10"/>
      <c r="ED54" s="10"/>
      <c r="EE54" s="10"/>
      <c r="EF54" s="10"/>
      <c r="EG54" s="10"/>
      <c r="EH54" s="10"/>
      <c r="EI54" s="10"/>
      <c r="EJ54" s="10"/>
      <c r="EK54" s="10"/>
      <c r="EL54" s="10"/>
      <c r="EM54" s="10"/>
      <c r="EN54" s="10"/>
      <c r="EO54" s="10"/>
      <c r="EP54" s="10"/>
      <c r="EQ54" s="10"/>
      <c r="ER54" s="10"/>
      <c r="ES54" s="10"/>
      <c r="ET54" s="10"/>
      <c r="EU54" s="10"/>
      <c r="EV54" s="10"/>
      <c r="EW54" s="10"/>
      <c r="EX54" s="10">
        <f t="shared" si="0"/>
        <v>0</v>
      </c>
      <c r="EY54" s="10">
        <f t="shared" si="1"/>
        <v>0</v>
      </c>
      <c r="EZ54" s="10">
        <v>8054</v>
      </c>
      <c r="FA54" s="10"/>
      <c r="FB54" s="10"/>
      <c r="FC54" s="10"/>
    </row>
    <row r="55" spans="1:159" x14ac:dyDescent="0.15">
      <c r="A55" s="10">
        <v>8055</v>
      </c>
      <c r="B55" s="11">
        <v>1</v>
      </c>
      <c r="C55" s="11">
        <v>0</v>
      </c>
      <c r="D55" s="11"/>
      <c r="E55" s="11"/>
      <c r="F55" s="11"/>
      <c r="G55" s="11"/>
      <c r="H55" s="11">
        <v>3</v>
      </c>
      <c r="I55" s="11">
        <v>3</v>
      </c>
      <c r="J55" s="11"/>
      <c r="K55" s="11">
        <v>1</v>
      </c>
      <c r="L55" s="11">
        <v>1</v>
      </c>
      <c r="M55" s="11"/>
      <c r="N55" s="11">
        <v>2</v>
      </c>
      <c r="O55" s="11">
        <v>2</v>
      </c>
      <c r="P55" s="11"/>
      <c r="Q55" s="11">
        <v>4</v>
      </c>
      <c r="R55" s="11">
        <v>2</v>
      </c>
      <c r="S55" s="11"/>
      <c r="T55" s="11">
        <v>0</v>
      </c>
      <c r="U55" s="11">
        <v>1</v>
      </c>
      <c r="V55" s="11"/>
      <c r="W55" s="11"/>
      <c r="X55" s="11"/>
      <c r="Y55" s="11"/>
      <c r="Z55" s="11">
        <v>2</v>
      </c>
      <c r="AA55" s="11">
        <v>0</v>
      </c>
      <c r="AB55" s="11"/>
      <c r="AC55" s="11">
        <v>2</v>
      </c>
      <c r="AD55" s="11">
        <v>1</v>
      </c>
      <c r="AE55" s="11"/>
      <c r="AF55" s="11">
        <v>1</v>
      </c>
      <c r="AG55" s="11">
        <v>3</v>
      </c>
      <c r="AH55" s="11"/>
      <c r="AI55" s="11"/>
      <c r="AJ55" s="11"/>
      <c r="AK55" s="11"/>
      <c r="AL55" s="11">
        <v>2</v>
      </c>
      <c r="AM55" s="11">
        <v>4</v>
      </c>
      <c r="AN55" s="11"/>
      <c r="AO55" s="11">
        <v>1</v>
      </c>
      <c r="AP55" s="11">
        <v>0</v>
      </c>
      <c r="AQ55" s="11"/>
      <c r="AR55" s="11">
        <v>2</v>
      </c>
      <c r="AS55" s="11">
        <v>0</v>
      </c>
      <c r="AT55" s="11"/>
      <c r="AU55" s="11"/>
      <c r="AV55" s="11"/>
      <c r="AW55" s="11"/>
      <c r="AX55" s="11">
        <v>1</v>
      </c>
      <c r="AY55" s="11">
        <v>2</v>
      </c>
      <c r="AZ55" s="11"/>
      <c r="BA55" s="11">
        <v>1</v>
      </c>
      <c r="BB55" s="11">
        <v>2</v>
      </c>
      <c r="BC55" s="11"/>
      <c r="BD55" s="11"/>
      <c r="BE55" s="11"/>
      <c r="BF55" s="11"/>
      <c r="BG55" s="11"/>
      <c r="BH55" s="11"/>
      <c r="BI55" s="11"/>
      <c r="BJ55" s="11">
        <v>0</v>
      </c>
      <c r="BK55" s="11">
        <v>1</v>
      </c>
      <c r="BL55" s="11"/>
      <c r="BM55" s="11">
        <v>2</v>
      </c>
      <c r="BN55" s="11">
        <v>1</v>
      </c>
      <c r="BO55" s="11"/>
      <c r="BP55" s="11">
        <v>0</v>
      </c>
      <c r="BQ55" s="11">
        <v>3</v>
      </c>
      <c r="BR55" s="11"/>
      <c r="BS55" s="11">
        <v>3</v>
      </c>
      <c r="BT55" s="11">
        <v>2</v>
      </c>
      <c r="BU55" s="11"/>
      <c r="BV55" s="11">
        <v>1</v>
      </c>
      <c r="BW55" s="11">
        <v>0</v>
      </c>
      <c r="BX55" s="11"/>
      <c r="BY55" s="11">
        <v>0</v>
      </c>
      <c r="BZ55" s="11">
        <v>1</v>
      </c>
      <c r="CA55" s="11"/>
      <c r="CB55" s="11">
        <v>2</v>
      </c>
      <c r="CC55" s="11">
        <v>3</v>
      </c>
      <c r="CD55" s="11"/>
      <c r="CE55" s="11">
        <v>3</v>
      </c>
      <c r="CF55" s="11">
        <v>2</v>
      </c>
      <c r="CG55" s="11"/>
      <c r="CH55" s="11">
        <v>1</v>
      </c>
      <c r="CI55" s="11">
        <v>3</v>
      </c>
      <c r="CJ55" s="11"/>
      <c r="CK55" s="11">
        <v>0</v>
      </c>
      <c r="CL55" s="11">
        <v>2</v>
      </c>
      <c r="CM55" s="11"/>
      <c r="CN55" s="11">
        <v>1</v>
      </c>
      <c r="CO55" s="11">
        <v>0</v>
      </c>
      <c r="CP55" s="11"/>
      <c r="CQ55" s="11">
        <v>0</v>
      </c>
      <c r="CR55" s="11">
        <v>2</v>
      </c>
      <c r="CS55" s="11"/>
      <c r="CT55" s="11"/>
      <c r="CU55" s="11"/>
      <c r="CV55" s="11"/>
      <c r="CW55" s="11">
        <v>1</v>
      </c>
      <c r="CX55" s="11">
        <v>0</v>
      </c>
      <c r="CY55" s="11"/>
      <c r="CZ55" s="11"/>
      <c r="DA55" s="11"/>
      <c r="DB55" s="11"/>
      <c r="DC55" s="11">
        <v>1</v>
      </c>
      <c r="DD55" s="11">
        <v>1</v>
      </c>
      <c r="DE55" s="11"/>
      <c r="DF55" s="11">
        <v>2</v>
      </c>
      <c r="DG55" s="11">
        <v>1</v>
      </c>
      <c r="DH55" s="11"/>
      <c r="DI55" s="11">
        <v>0</v>
      </c>
      <c r="DJ55" s="11">
        <v>1</v>
      </c>
      <c r="DK55" s="11"/>
      <c r="DL55" s="11">
        <v>2</v>
      </c>
      <c r="DM55" s="11">
        <v>0</v>
      </c>
      <c r="DN55" s="11"/>
      <c r="DO55" s="11">
        <v>1</v>
      </c>
      <c r="DP55" s="11">
        <v>0</v>
      </c>
      <c r="DQ55" s="11"/>
      <c r="DR55" s="11"/>
      <c r="DS55" s="11"/>
      <c r="DT55" s="11"/>
      <c r="DU55" s="11">
        <v>1</v>
      </c>
      <c r="DV55" s="11">
        <v>0</v>
      </c>
      <c r="DW55" s="11"/>
      <c r="DX55" s="11">
        <v>0</v>
      </c>
      <c r="DY55" s="11">
        <v>1</v>
      </c>
      <c r="DZ55" s="11"/>
      <c r="EA55" s="11"/>
      <c r="EB55" s="11"/>
      <c r="EC55" s="11"/>
      <c r="ED55" s="11"/>
      <c r="EE55" s="11"/>
      <c r="EF55" s="11"/>
      <c r="EG55" s="11">
        <v>0</v>
      </c>
      <c r="EH55" s="11">
        <v>1</v>
      </c>
      <c r="EI55" s="11"/>
      <c r="EJ55" s="11"/>
      <c r="EK55" s="11"/>
      <c r="EL55" s="11"/>
      <c r="EM55" s="11"/>
      <c r="EN55" s="11"/>
      <c r="EO55" s="11"/>
      <c r="EP55" s="11"/>
      <c r="EQ55" s="11"/>
      <c r="ER55" s="11"/>
      <c r="ES55" s="11"/>
      <c r="ET55" s="11"/>
      <c r="EU55" s="11"/>
      <c r="EV55" s="11"/>
      <c r="EW55" s="11"/>
      <c r="EX55" s="10">
        <f t="shared" si="0"/>
        <v>35</v>
      </c>
      <c r="EY55" s="10">
        <f t="shared" si="1"/>
        <v>68</v>
      </c>
      <c r="EZ55" s="10">
        <v>8055</v>
      </c>
      <c r="FA55" s="10" t="s">
        <v>152</v>
      </c>
      <c r="FB55" s="10" t="s">
        <v>168</v>
      </c>
      <c r="FC55" s="10">
        <v>20</v>
      </c>
    </row>
    <row r="56" spans="1:159" x14ac:dyDescent="0.15">
      <c r="A56" s="10">
        <v>8056</v>
      </c>
      <c r="B56" s="8"/>
      <c r="C56" s="10"/>
      <c r="D56" s="10"/>
      <c r="E56" s="10"/>
      <c r="F56" s="10"/>
      <c r="G56" s="10"/>
      <c r="H56" s="10">
        <v>2</v>
      </c>
      <c r="I56" s="10">
        <v>1</v>
      </c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>
        <v>1</v>
      </c>
      <c r="AP56" s="10">
        <v>2</v>
      </c>
      <c r="AQ56" s="10"/>
      <c r="AR56" s="10"/>
      <c r="AS56" s="10"/>
      <c r="AT56" s="10"/>
      <c r="AU56" s="10"/>
      <c r="AV56" s="10"/>
      <c r="AW56" s="10"/>
      <c r="AX56" s="10">
        <v>1</v>
      </c>
      <c r="AY56" s="10">
        <v>1</v>
      </c>
      <c r="AZ56" s="10"/>
      <c r="BA56" s="10"/>
      <c r="BB56" s="10"/>
      <c r="BC56" s="10"/>
      <c r="BD56" s="10"/>
      <c r="BE56" s="10"/>
      <c r="BF56" s="10"/>
      <c r="BG56" s="10"/>
      <c r="BH56" s="10"/>
      <c r="BI56" s="10"/>
      <c r="BJ56" s="10">
        <v>2</v>
      </c>
      <c r="BK56" s="10">
        <v>1</v>
      </c>
      <c r="BL56" s="10"/>
      <c r="BM56" s="10"/>
      <c r="BN56" s="10"/>
      <c r="BO56" s="10"/>
      <c r="BP56" s="10"/>
      <c r="BQ56" s="10"/>
      <c r="BR56" s="10"/>
      <c r="BS56" s="10"/>
      <c r="BT56" s="10"/>
      <c r="BU56" s="10"/>
      <c r="BV56" s="10">
        <v>2</v>
      </c>
      <c r="BW56" s="10">
        <v>2</v>
      </c>
      <c r="BX56" s="10"/>
      <c r="BY56" s="10"/>
      <c r="BZ56" s="10"/>
      <c r="CA56" s="10"/>
      <c r="CB56" s="10"/>
      <c r="CC56" s="10"/>
      <c r="CD56" s="10"/>
      <c r="CE56" s="10"/>
      <c r="CF56" s="10"/>
      <c r="CG56" s="10"/>
      <c r="CH56" s="10"/>
      <c r="CI56" s="10"/>
      <c r="CJ56" s="10"/>
      <c r="CK56" s="10"/>
      <c r="CL56" s="10"/>
      <c r="CM56" s="10"/>
      <c r="CN56" s="10"/>
      <c r="CO56" s="10"/>
      <c r="CP56" s="10"/>
      <c r="CQ56" s="10"/>
      <c r="CR56" s="10"/>
      <c r="CS56" s="10"/>
      <c r="CT56" s="10">
        <v>1</v>
      </c>
      <c r="CU56" s="10">
        <v>1</v>
      </c>
      <c r="CV56" s="10"/>
      <c r="CW56" s="10"/>
      <c r="CX56" s="10"/>
      <c r="CY56" s="10"/>
      <c r="CZ56" s="10"/>
      <c r="DA56" s="10"/>
      <c r="DB56" s="10"/>
      <c r="DC56" s="10"/>
      <c r="DD56" s="10"/>
      <c r="DE56" s="10"/>
      <c r="DF56" s="10">
        <v>1</v>
      </c>
      <c r="DG56" s="10">
        <v>2</v>
      </c>
      <c r="DH56" s="10"/>
      <c r="DI56" s="10"/>
      <c r="DJ56" s="10"/>
      <c r="DK56" s="10"/>
      <c r="DL56" s="10"/>
      <c r="DM56" s="10"/>
      <c r="DN56" s="10"/>
      <c r="DO56" s="10">
        <v>4</v>
      </c>
      <c r="DP56" s="10">
        <v>1</v>
      </c>
      <c r="DQ56" s="10"/>
      <c r="DR56" s="10"/>
      <c r="DS56" s="10"/>
      <c r="DT56" s="10"/>
      <c r="DU56" s="10">
        <v>0</v>
      </c>
      <c r="DV56" s="10">
        <v>1</v>
      </c>
      <c r="DW56" s="10"/>
      <c r="DX56" s="10"/>
      <c r="DY56" s="10"/>
      <c r="DZ56" s="10"/>
      <c r="EA56" s="10">
        <v>1</v>
      </c>
      <c r="EB56" s="10">
        <v>0</v>
      </c>
      <c r="EC56" s="10"/>
      <c r="ED56" s="10"/>
      <c r="EE56" s="10"/>
      <c r="EF56" s="10"/>
      <c r="EG56" s="10">
        <v>0</v>
      </c>
      <c r="EH56" s="10">
        <v>2</v>
      </c>
      <c r="EI56" s="10"/>
      <c r="EJ56" s="10">
        <v>1</v>
      </c>
      <c r="EK56" s="10">
        <v>0</v>
      </c>
      <c r="EL56" s="10"/>
      <c r="EM56" s="10">
        <v>2</v>
      </c>
      <c r="EN56" s="10">
        <v>0</v>
      </c>
      <c r="EO56" s="10"/>
      <c r="EP56" s="10"/>
      <c r="EQ56" s="10"/>
      <c r="ER56" s="10"/>
      <c r="ES56" s="10">
        <v>3</v>
      </c>
      <c r="ET56" s="10">
        <v>1</v>
      </c>
      <c r="EU56" s="10"/>
      <c r="EV56" s="10">
        <v>0</v>
      </c>
      <c r="EW56" s="10">
        <v>1</v>
      </c>
      <c r="EX56" s="10">
        <f t="shared" si="0"/>
        <v>15</v>
      </c>
      <c r="EY56" s="10">
        <f t="shared" si="1"/>
        <v>29</v>
      </c>
      <c r="EZ56" s="10">
        <v>8056</v>
      </c>
      <c r="FA56" s="10" t="s">
        <v>152</v>
      </c>
      <c r="FB56" s="10" t="s">
        <v>164</v>
      </c>
      <c r="FC56" s="10">
        <v>17</v>
      </c>
    </row>
    <row r="57" spans="1:159" x14ac:dyDescent="0.15">
      <c r="A57" s="10">
        <v>8057</v>
      </c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"/>
      <c r="BC57" s="10"/>
      <c r="BD57" s="10"/>
      <c r="BE57" s="10"/>
      <c r="BF57" s="10"/>
      <c r="BG57" s="10"/>
      <c r="BH57" s="10"/>
      <c r="BI57" s="10"/>
      <c r="BJ57" s="10"/>
      <c r="BK57" s="10"/>
      <c r="BL57" s="10"/>
      <c r="BM57" s="10"/>
      <c r="BN57" s="10"/>
      <c r="BO57" s="10"/>
      <c r="BP57" s="10"/>
      <c r="BQ57" s="10"/>
      <c r="BR57" s="10"/>
      <c r="BS57" s="10"/>
      <c r="BT57" s="10"/>
      <c r="BU57" s="10"/>
      <c r="BV57" s="10"/>
      <c r="BW57" s="10"/>
      <c r="BX57" s="10"/>
      <c r="BY57" s="10"/>
      <c r="BZ57" s="10"/>
      <c r="CA57" s="10"/>
      <c r="CB57" s="10"/>
      <c r="CC57" s="10"/>
      <c r="CD57" s="10"/>
      <c r="CE57" s="10"/>
      <c r="CF57" s="10"/>
      <c r="CG57" s="10"/>
      <c r="CH57" s="10"/>
      <c r="CI57" s="10"/>
      <c r="CJ57" s="10"/>
      <c r="CK57" s="10"/>
      <c r="CL57" s="10"/>
      <c r="CM57" s="10"/>
      <c r="CN57" s="10"/>
      <c r="CO57" s="10"/>
      <c r="CP57" s="10"/>
      <c r="CQ57" s="10"/>
      <c r="CR57" s="10"/>
      <c r="CS57" s="10"/>
      <c r="CT57" s="10"/>
      <c r="CU57" s="10"/>
      <c r="CV57" s="10"/>
      <c r="CW57" s="10"/>
      <c r="CX57" s="10"/>
      <c r="CY57" s="10"/>
      <c r="CZ57" s="10"/>
      <c r="DA57" s="10"/>
      <c r="DB57" s="10"/>
      <c r="DC57" s="10"/>
      <c r="DD57" s="10"/>
      <c r="DE57" s="10"/>
      <c r="DF57" s="10"/>
      <c r="DG57" s="10"/>
      <c r="DH57" s="10"/>
      <c r="DI57" s="10"/>
      <c r="DJ57" s="10"/>
      <c r="DK57" s="10"/>
      <c r="DL57" s="10"/>
      <c r="DM57" s="10"/>
      <c r="DN57" s="10"/>
      <c r="DO57" s="10"/>
      <c r="DP57" s="10"/>
      <c r="DQ57" s="10"/>
      <c r="DR57" s="10"/>
      <c r="DS57" s="10"/>
      <c r="DT57" s="10"/>
      <c r="DU57" s="10"/>
      <c r="DV57" s="10"/>
      <c r="DW57" s="10"/>
      <c r="DX57" s="10"/>
      <c r="DY57" s="10"/>
      <c r="DZ57" s="10"/>
      <c r="EA57" s="10"/>
      <c r="EB57" s="10"/>
      <c r="EC57" s="10"/>
      <c r="ED57" s="10"/>
      <c r="EE57" s="10"/>
      <c r="EF57" s="10"/>
      <c r="EG57" s="10"/>
      <c r="EH57" s="10"/>
      <c r="EI57" s="10"/>
      <c r="EJ57" s="10"/>
      <c r="EK57" s="10"/>
      <c r="EL57" s="10"/>
      <c r="EM57" s="10"/>
      <c r="EN57" s="10"/>
      <c r="EO57" s="10"/>
      <c r="EP57" s="10"/>
      <c r="EQ57" s="10"/>
      <c r="ER57" s="10"/>
      <c r="ES57" s="10"/>
      <c r="ET57" s="10"/>
      <c r="EU57" s="10"/>
      <c r="EV57" s="10"/>
      <c r="EW57" s="10"/>
      <c r="EX57" s="10">
        <f t="shared" si="0"/>
        <v>0</v>
      </c>
      <c r="EY57" s="10">
        <f t="shared" si="1"/>
        <v>0</v>
      </c>
      <c r="EZ57" s="10">
        <v>8057</v>
      </c>
      <c r="FA57" s="10"/>
      <c r="FB57" s="10"/>
      <c r="FC57" s="10"/>
    </row>
    <row r="58" spans="1:159" x14ac:dyDescent="0.15">
      <c r="A58" s="10">
        <v>8058</v>
      </c>
      <c r="B58" s="6">
        <v>4</v>
      </c>
      <c r="C58" s="6">
        <v>0</v>
      </c>
      <c r="D58" s="6"/>
      <c r="E58" s="6">
        <v>0</v>
      </c>
      <c r="F58" s="6">
        <v>0</v>
      </c>
      <c r="G58" s="6"/>
      <c r="H58" s="6">
        <v>0</v>
      </c>
      <c r="I58" s="6">
        <v>0</v>
      </c>
      <c r="J58" s="6"/>
      <c r="K58" s="6">
        <v>3</v>
      </c>
      <c r="L58" s="6">
        <v>0</v>
      </c>
      <c r="M58" s="6"/>
      <c r="N58" s="6">
        <v>1</v>
      </c>
      <c r="O58" s="6">
        <v>2</v>
      </c>
      <c r="P58" s="6"/>
      <c r="Q58" s="6">
        <v>2</v>
      </c>
      <c r="R58" s="6">
        <v>1</v>
      </c>
      <c r="S58" s="6"/>
      <c r="T58" s="6">
        <v>5</v>
      </c>
      <c r="U58" s="6">
        <v>0</v>
      </c>
      <c r="V58" s="6"/>
      <c r="W58" s="6">
        <v>4</v>
      </c>
      <c r="X58" s="6">
        <v>0</v>
      </c>
      <c r="Y58" s="6"/>
      <c r="Z58" s="6">
        <v>1</v>
      </c>
      <c r="AA58" s="6">
        <v>1</v>
      </c>
      <c r="AB58" s="6"/>
      <c r="AC58" s="6">
        <v>0</v>
      </c>
      <c r="AD58" s="6">
        <v>0</v>
      </c>
      <c r="AE58" s="6"/>
      <c r="AF58" s="6">
        <v>0</v>
      </c>
      <c r="AG58" s="6">
        <v>0</v>
      </c>
      <c r="AH58" s="6"/>
      <c r="AI58" s="6">
        <v>1</v>
      </c>
      <c r="AJ58" s="6">
        <v>0</v>
      </c>
      <c r="AK58" s="6"/>
      <c r="AL58" s="6">
        <v>1</v>
      </c>
      <c r="AM58" s="6">
        <v>2</v>
      </c>
      <c r="AN58" s="6"/>
      <c r="AO58" s="6">
        <v>1</v>
      </c>
      <c r="AP58" s="6">
        <v>1</v>
      </c>
      <c r="AQ58" s="6"/>
      <c r="AR58" s="6">
        <v>4</v>
      </c>
      <c r="AS58" s="6">
        <v>0</v>
      </c>
      <c r="AT58" s="6"/>
      <c r="AU58" s="6">
        <v>2</v>
      </c>
      <c r="AV58" s="6">
        <v>1</v>
      </c>
      <c r="AW58" s="6"/>
      <c r="AX58" s="6">
        <v>0</v>
      </c>
      <c r="AY58" s="6">
        <v>0</v>
      </c>
      <c r="AZ58" s="6"/>
      <c r="BA58" s="6">
        <v>2</v>
      </c>
      <c r="BB58" s="6">
        <v>1</v>
      </c>
      <c r="BC58" s="6"/>
      <c r="BD58" s="6">
        <v>1</v>
      </c>
      <c r="BE58" s="6">
        <v>0</v>
      </c>
      <c r="BF58" s="6"/>
      <c r="BG58" s="6">
        <v>1</v>
      </c>
      <c r="BH58" s="6">
        <v>2</v>
      </c>
      <c r="BI58" s="6"/>
      <c r="BJ58" s="6">
        <v>3</v>
      </c>
      <c r="BK58" s="6">
        <v>1</v>
      </c>
      <c r="BL58" s="6"/>
      <c r="BM58" s="6">
        <v>1</v>
      </c>
      <c r="BN58" s="6">
        <v>0</v>
      </c>
      <c r="BO58" s="6"/>
      <c r="BP58" s="6">
        <v>1</v>
      </c>
      <c r="BQ58" s="6">
        <v>0</v>
      </c>
      <c r="BR58" s="6"/>
      <c r="BS58" s="6">
        <v>1</v>
      </c>
      <c r="BT58" s="6">
        <v>0</v>
      </c>
      <c r="BU58" s="6"/>
      <c r="BV58" s="6">
        <v>0</v>
      </c>
      <c r="BW58" s="6">
        <v>1</v>
      </c>
      <c r="BX58" s="6"/>
      <c r="BY58" s="6">
        <v>1</v>
      </c>
      <c r="BZ58" s="6">
        <v>1</v>
      </c>
      <c r="CA58" s="6"/>
      <c r="CB58" s="6">
        <v>1</v>
      </c>
      <c r="CC58" s="6">
        <v>2</v>
      </c>
      <c r="CD58" s="6"/>
      <c r="CE58" s="6">
        <v>0</v>
      </c>
      <c r="CF58" s="6">
        <v>1</v>
      </c>
      <c r="CG58" s="6"/>
      <c r="CH58" s="6">
        <v>0</v>
      </c>
      <c r="CI58" s="6">
        <v>3</v>
      </c>
      <c r="CJ58" s="6"/>
      <c r="CK58" s="6">
        <v>1</v>
      </c>
      <c r="CL58" s="6">
        <v>3</v>
      </c>
      <c r="CM58" s="6"/>
      <c r="CN58" s="6">
        <v>0</v>
      </c>
      <c r="CO58" s="6">
        <v>1</v>
      </c>
      <c r="CP58" s="6"/>
      <c r="CQ58" s="6">
        <v>1</v>
      </c>
      <c r="CR58" s="6">
        <v>0</v>
      </c>
      <c r="CS58" s="6"/>
      <c r="CT58" s="6">
        <v>0</v>
      </c>
      <c r="CU58" s="6">
        <v>1</v>
      </c>
      <c r="CV58" s="6"/>
      <c r="CW58" s="6">
        <v>0</v>
      </c>
      <c r="CX58" s="6">
        <v>1</v>
      </c>
      <c r="CY58" s="6"/>
      <c r="CZ58" s="6">
        <v>1</v>
      </c>
      <c r="DA58" s="6">
        <v>2</v>
      </c>
      <c r="DB58" s="6"/>
      <c r="DC58" s="6">
        <v>2</v>
      </c>
      <c r="DD58" s="6">
        <v>1</v>
      </c>
      <c r="DE58" s="6"/>
      <c r="DF58" s="6">
        <v>2</v>
      </c>
      <c r="DG58" s="6">
        <v>0</v>
      </c>
      <c r="DH58" s="6"/>
      <c r="DI58" s="6">
        <v>2</v>
      </c>
      <c r="DJ58" s="6">
        <v>1</v>
      </c>
      <c r="DK58" s="6"/>
      <c r="DL58" s="6">
        <v>3</v>
      </c>
      <c r="DM58" s="6">
        <v>1</v>
      </c>
      <c r="DN58" s="6"/>
      <c r="DO58" s="6">
        <v>2</v>
      </c>
      <c r="DP58" s="6">
        <v>1</v>
      </c>
      <c r="DQ58" s="6"/>
      <c r="DR58" s="6">
        <v>3</v>
      </c>
      <c r="DS58" s="6">
        <v>0</v>
      </c>
      <c r="DT58" s="6"/>
      <c r="DU58" s="6">
        <v>0</v>
      </c>
      <c r="DV58" s="6">
        <v>2</v>
      </c>
      <c r="DW58" s="6"/>
      <c r="DX58" s="6">
        <v>3</v>
      </c>
      <c r="DY58" s="6">
        <v>1</v>
      </c>
      <c r="DZ58" s="6"/>
      <c r="EA58" s="6">
        <v>0</v>
      </c>
      <c r="EB58" s="6">
        <v>2</v>
      </c>
      <c r="EC58" s="6"/>
      <c r="ED58" s="6">
        <v>2</v>
      </c>
      <c r="EE58" s="6">
        <v>1</v>
      </c>
      <c r="EF58" s="6"/>
      <c r="EG58" s="6">
        <v>2</v>
      </c>
      <c r="EH58" s="6">
        <v>1</v>
      </c>
      <c r="EI58" s="6"/>
      <c r="EJ58" s="6">
        <v>3</v>
      </c>
      <c r="EK58" s="6">
        <v>2</v>
      </c>
      <c r="EL58" s="6"/>
      <c r="EM58" s="6">
        <v>2</v>
      </c>
      <c r="EN58" s="6">
        <v>1</v>
      </c>
      <c r="EO58" s="6"/>
      <c r="EP58" s="6">
        <v>0</v>
      </c>
      <c r="EQ58" s="6">
        <v>2</v>
      </c>
      <c r="ER58" s="6"/>
      <c r="ES58" s="6">
        <v>2</v>
      </c>
      <c r="ET58" s="6">
        <v>0</v>
      </c>
      <c r="EU58" s="6"/>
      <c r="EV58" s="6">
        <v>2</v>
      </c>
      <c r="EW58" s="6">
        <v>1</v>
      </c>
      <c r="EX58" s="10">
        <f t="shared" si="0"/>
        <v>51</v>
      </c>
      <c r="EY58" s="10">
        <f t="shared" si="1"/>
        <v>100</v>
      </c>
      <c r="EZ58" s="10">
        <v>8058</v>
      </c>
      <c r="FA58" s="10" t="s">
        <v>152</v>
      </c>
      <c r="FB58" s="10" t="s">
        <v>159</v>
      </c>
      <c r="FC58" s="10">
        <v>14</v>
      </c>
    </row>
    <row r="59" spans="1:159" x14ac:dyDescent="0.15">
      <c r="A59" s="10">
        <v>8059</v>
      </c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  <c r="BE59" s="10"/>
      <c r="BF59" s="10"/>
      <c r="BG59" s="10"/>
      <c r="BH59" s="10"/>
      <c r="BI59" s="10"/>
      <c r="BJ59" s="10"/>
      <c r="BK59" s="10"/>
      <c r="BL59" s="10"/>
      <c r="BM59" s="10"/>
      <c r="BN59" s="10"/>
      <c r="BO59" s="10"/>
      <c r="BP59" s="10"/>
      <c r="BQ59" s="10"/>
      <c r="BR59" s="10"/>
      <c r="BS59" s="10"/>
      <c r="BT59" s="10"/>
      <c r="BU59" s="10"/>
      <c r="BV59" s="10"/>
      <c r="BW59" s="10"/>
      <c r="BX59" s="10"/>
      <c r="BY59" s="10"/>
      <c r="BZ59" s="10"/>
      <c r="CA59" s="10"/>
      <c r="CB59" s="10"/>
      <c r="CC59" s="10"/>
      <c r="CD59" s="10"/>
      <c r="CE59" s="10"/>
      <c r="CF59" s="10"/>
      <c r="CG59" s="10"/>
      <c r="CH59" s="10"/>
      <c r="CI59" s="10"/>
      <c r="CJ59" s="10"/>
      <c r="CK59" s="10"/>
      <c r="CL59" s="10"/>
      <c r="CM59" s="10"/>
      <c r="CN59" s="10"/>
      <c r="CO59" s="10"/>
      <c r="CP59" s="10"/>
      <c r="CQ59" s="10"/>
      <c r="CR59" s="10"/>
      <c r="CS59" s="10"/>
      <c r="CT59" s="10"/>
      <c r="CU59" s="10"/>
      <c r="CV59" s="10"/>
      <c r="CW59" s="10"/>
      <c r="CX59" s="10"/>
      <c r="CY59" s="10"/>
      <c r="CZ59" s="10"/>
      <c r="DA59" s="10"/>
      <c r="DB59" s="10"/>
      <c r="DC59" s="10"/>
      <c r="DD59" s="10"/>
      <c r="DE59" s="10"/>
      <c r="DF59" s="10"/>
      <c r="DG59" s="10"/>
      <c r="DH59" s="10"/>
      <c r="DI59" s="10"/>
      <c r="DJ59" s="10"/>
      <c r="DK59" s="10"/>
      <c r="DL59" s="10"/>
      <c r="DM59" s="10"/>
      <c r="DN59" s="10"/>
      <c r="DO59" s="10"/>
      <c r="DP59" s="10"/>
      <c r="DQ59" s="10"/>
      <c r="DR59" s="10"/>
      <c r="DS59" s="10"/>
      <c r="DT59" s="10"/>
      <c r="DU59" s="10"/>
      <c r="DV59" s="10"/>
      <c r="DW59" s="10"/>
      <c r="DX59" s="10"/>
      <c r="DY59" s="10"/>
      <c r="DZ59" s="10"/>
      <c r="EA59" s="10"/>
      <c r="EB59" s="10"/>
      <c r="EC59" s="10"/>
      <c r="ED59" s="10"/>
      <c r="EE59" s="10"/>
      <c r="EF59" s="10"/>
      <c r="EG59" s="10"/>
      <c r="EH59" s="10"/>
      <c r="EI59" s="10"/>
      <c r="EJ59" s="10"/>
      <c r="EK59" s="10"/>
      <c r="EL59" s="10"/>
      <c r="EM59" s="10"/>
      <c r="EN59" s="10"/>
      <c r="EO59" s="10"/>
      <c r="EP59" s="10"/>
      <c r="EQ59" s="10"/>
      <c r="ER59" s="10"/>
      <c r="ES59" s="10"/>
      <c r="ET59" s="10"/>
      <c r="EU59" s="10"/>
      <c r="EV59" s="10"/>
      <c r="EW59" s="10"/>
      <c r="EX59" s="10">
        <f t="shared" si="0"/>
        <v>0</v>
      </c>
      <c r="EY59" s="10">
        <f t="shared" si="1"/>
        <v>0</v>
      </c>
      <c r="EZ59" s="10">
        <v>8059</v>
      </c>
      <c r="FA59" s="10"/>
      <c r="FB59" s="10"/>
      <c r="FC59" s="10"/>
    </row>
    <row r="60" spans="1:159" x14ac:dyDescent="0.15">
      <c r="A60" s="10">
        <v>8060</v>
      </c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/>
      <c r="BD60" s="10"/>
      <c r="BE60" s="10"/>
      <c r="BF60" s="10"/>
      <c r="BG60" s="10"/>
      <c r="BH60" s="10"/>
      <c r="BI60" s="10"/>
      <c r="BJ60" s="10"/>
      <c r="BK60" s="10"/>
      <c r="BL60" s="10"/>
      <c r="BM60" s="10"/>
      <c r="BN60" s="10"/>
      <c r="BO60" s="10"/>
      <c r="BP60" s="10"/>
      <c r="BQ60" s="10"/>
      <c r="BR60" s="10"/>
      <c r="BS60" s="10"/>
      <c r="BT60" s="10"/>
      <c r="BU60" s="10"/>
      <c r="BV60" s="10"/>
      <c r="BW60" s="10"/>
      <c r="BX60" s="10"/>
      <c r="BY60" s="10"/>
      <c r="BZ60" s="10"/>
      <c r="CA60" s="10"/>
      <c r="CB60" s="10"/>
      <c r="CC60" s="10"/>
      <c r="CD60" s="10"/>
      <c r="CE60" s="10"/>
      <c r="CF60" s="10"/>
      <c r="CG60" s="10"/>
      <c r="CH60" s="10"/>
      <c r="CI60" s="10"/>
      <c r="CJ60" s="10"/>
      <c r="CK60" s="10"/>
      <c r="CL60" s="10"/>
      <c r="CM60" s="10"/>
      <c r="CN60" s="10"/>
      <c r="CO60" s="10"/>
      <c r="CP60" s="10"/>
      <c r="CQ60" s="10"/>
      <c r="CR60" s="10"/>
      <c r="CS60" s="10"/>
      <c r="CT60" s="10"/>
      <c r="CU60" s="10"/>
      <c r="CV60" s="10"/>
      <c r="CW60" s="10"/>
      <c r="CX60" s="10"/>
      <c r="CY60" s="10"/>
      <c r="CZ60" s="10"/>
      <c r="DA60" s="10"/>
      <c r="DB60" s="10"/>
      <c r="DC60" s="10"/>
      <c r="DD60" s="10"/>
      <c r="DE60" s="10"/>
      <c r="DF60" s="10"/>
      <c r="DG60" s="10"/>
      <c r="DH60" s="10"/>
      <c r="DI60" s="10"/>
      <c r="DJ60" s="10"/>
      <c r="DK60" s="10"/>
      <c r="DL60" s="10"/>
      <c r="DM60" s="10"/>
      <c r="DN60" s="10"/>
      <c r="DO60" s="10"/>
      <c r="DP60" s="10"/>
      <c r="DQ60" s="10"/>
      <c r="DR60" s="10"/>
      <c r="DS60" s="10"/>
      <c r="DT60" s="10"/>
      <c r="DU60" s="10"/>
      <c r="DV60" s="10"/>
      <c r="DW60" s="10"/>
      <c r="DX60" s="10"/>
      <c r="DY60" s="10"/>
      <c r="DZ60" s="10"/>
      <c r="EA60" s="10"/>
      <c r="EB60" s="10"/>
      <c r="EC60" s="10"/>
      <c r="ED60" s="10"/>
      <c r="EE60" s="10"/>
      <c r="EF60" s="10"/>
      <c r="EG60" s="10"/>
      <c r="EH60" s="10"/>
      <c r="EI60" s="10"/>
      <c r="EJ60" s="10"/>
      <c r="EK60" s="10"/>
      <c r="EL60" s="10"/>
      <c r="EM60" s="10"/>
      <c r="EN60" s="10"/>
      <c r="EO60" s="10"/>
      <c r="EP60" s="10"/>
      <c r="EQ60" s="10"/>
      <c r="ER60" s="10"/>
      <c r="ES60" s="10"/>
      <c r="ET60" s="10"/>
      <c r="EU60" s="10"/>
      <c r="EV60" s="10"/>
      <c r="EW60" s="10"/>
      <c r="EX60" s="10">
        <f t="shared" si="0"/>
        <v>0</v>
      </c>
      <c r="EY60" s="10">
        <f t="shared" si="1"/>
        <v>0</v>
      </c>
      <c r="EZ60" s="10">
        <v>8060</v>
      </c>
      <c r="FA60" s="10"/>
      <c r="FB60" s="10"/>
      <c r="FC60" s="10"/>
    </row>
    <row r="61" spans="1:159" x14ac:dyDescent="0.15">
      <c r="A61" s="10">
        <v>8061</v>
      </c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"/>
      <c r="BC61" s="10"/>
      <c r="BD61" s="10"/>
      <c r="BE61" s="10"/>
      <c r="BF61" s="10"/>
      <c r="BG61" s="10"/>
      <c r="BH61" s="10"/>
      <c r="BI61" s="10"/>
      <c r="BJ61" s="10"/>
      <c r="BK61" s="10"/>
      <c r="BL61" s="10"/>
      <c r="BM61" s="10"/>
      <c r="BN61" s="10"/>
      <c r="BO61" s="10"/>
      <c r="BP61" s="10"/>
      <c r="BQ61" s="10"/>
      <c r="BR61" s="10"/>
      <c r="BS61" s="10"/>
      <c r="BT61" s="10"/>
      <c r="BU61" s="10"/>
      <c r="BV61" s="10"/>
      <c r="BW61" s="10"/>
      <c r="BX61" s="10"/>
      <c r="BY61" s="10"/>
      <c r="BZ61" s="10"/>
      <c r="CA61" s="10"/>
      <c r="CB61" s="10"/>
      <c r="CC61" s="10"/>
      <c r="CD61" s="10"/>
      <c r="CE61" s="10"/>
      <c r="CF61" s="10"/>
      <c r="CG61" s="10"/>
      <c r="CH61" s="10"/>
      <c r="CI61" s="10"/>
      <c r="CJ61" s="10"/>
      <c r="CK61" s="10"/>
      <c r="CL61" s="10"/>
      <c r="CM61" s="10"/>
      <c r="CN61" s="10"/>
      <c r="CO61" s="10"/>
      <c r="CP61" s="10"/>
      <c r="CQ61" s="10"/>
      <c r="CR61" s="10"/>
      <c r="CS61" s="10"/>
      <c r="CT61" s="10"/>
      <c r="CU61" s="10"/>
      <c r="CV61" s="10"/>
      <c r="CW61" s="10"/>
      <c r="CX61" s="10"/>
      <c r="CY61" s="10"/>
      <c r="CZ61" s="10"/>
      <c r="DA61" s="10"/>
      <c r="DB61" s="10"/>
      <c r="DC61" s="10"/>
      <c r="DD61" s="10"/>
      <c r="DE61" s="10"/>
      <c r="DF61" s="10"/>
      <c r="DG61" s="10"/>
      <c r="DH61" s="10"/>
      <c r="DI61" s="10"/>
      <c r="DJ61" s="10"/>
      <c r="DK61" s="10"/>
      <c r="DL61" s="10"/>
      <c r="DM61" s="10"/>
      <c r="DN61" s="10"/>
      <c r="DO61" s="10"/>
      <c r="DP61" s="10"/>
      <c r="DQ61" s="10"/>
      <c r="DR61" s="10"/>
      <c r="DS61" s="10"/>
      <c r="DT61" s="10"/>
      <c r="DU61" s="10"/>
      <c r="DV61" s="10"/>
      <c r="DW61" s="10"/>
      <c r="DX61" s="10"/>
      <c r="DY61" s="10"/>
      <c r="DZ61" s="10"/>
      <c r="EA61" s="10"/>
      <c r="EB61" s="10"/>
      <c r="EC61" s="10"/>
      <c r="ED61" s="10"/>
      <c r="EE61" s="10"/>
      <c r="EF61" s="10"/>
      <c r="EG61" s="10"/>
      <c r="EH61" s="10"/>
      <c r="EI61" s="10"/>
      <c r="EJ61" s="10"/>
      <c r="EK61" s="10"/>
      <c r="EL61" s="10"/>
      <c r="EM61" s="10"/>
      <c r="EN61" s="10"/>
      <c r="EO61" s="10"/>
      <c r="EP61" s="10"/>
      <c r="EQ61" s="10"/>
      <c r="ER61" s="10"/>
      <c r="ES61" s="10"/>
      <c r="ET61" s="10"/>
      <c r="EU61" s="10"/>
      <c r="EV61" s="10"/>
      <c r="EW61" s="10"/>
      <c r="EX61" s="10">
        <f t="shared" si="0"/>
        <v>0</v>
      </c>
      <c r="EY61" s="10">
        <f t="shared" si="1"/>
        <v>0</v>
      </c>
      <c r="EZ61" s="10">
        <v>8061</v>
      </c>
      <c r="FA61" s="10"/>
      <c r="FB61" s="10"/>
      <c r="FC61" s="10"/>
    </row>
    <row r="62" spans="1:159" x14ac:dyDescent="0.15">
      <c r="A62" s="10">
        <v>8062</v>
      </c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"/>
      <c r="BC62" s="10"/>
      <c r="BD62" s="10"/>
      <c r="BE62" s="10"/>
      <c r="BF62" s="10"/>
      <c r="BG62" s="10"/>
      <c r="BH62" s="10"/>
      <c r="BI62" s="10"/>
      <c r="BJ62" s="10"/>
      <c r="BK62" s="10"/>
      <c r="BL62" s="10"/>
      <c r="BM62" s="10"/>
      <c r="BN62" s="10"/>
      <c r="BO62" s="10"/>
      <c r="BP62" s="10"/>
      <c r="BQ62" s="10"/>
      <c r="BR62" s="10"/>
      <c r="BS62" s="10"/>
      <c r="BT62" s="10"/>
      <c r="BU62" s="10"/>
      <c r="BV62" s="10"/>
      <c r="BW62" s="10"/>
      <c r="BX62" s="10"/>
      <c r="BY62" s="10"/>
      <c r="BZ62" s="10"/>
      <c r="CA62" s="10"/>
      <c r="CB62" s="10"/>
      <c r="CC62" s="10"/>
      <c r="CD62" s="10"/>
      <c r="CE62" s="10"/>
      <c r="CF62" s="10"/>
      <c r="CG62" s="10"/>
      <c r="CH62" s="10"/>
      <c r="CI62" s="10"/>
      <c r="CJ62" s="10"/>
      <c r="CK62" s="10"/>
      <c r="CL62" s="10"/>
      <c r="CM62" s="10"/>
      <c r="CN62" s="10"/>
      <c r="CO62" s="10"/>
      <c r="CP62" s="10"/>
      <c r="CQ62" s="10"/>
      <c r="CR62" s="10"/>
      <c r="CS62" s="10"/>
      <c r="CT62" s="10"/>
      <c r="CU62" s="10"/>
      <c r="CV62" s="10"/>
      <c r="CW62" s="10"/>
      <c r="CX62" s="10"/>
      <c r="CY62" s="10"/>
      <c r="CZ62" s="10"/>
      <c r="DA62" s="10"/>
      <c r="DB62" s="10"/>
      <c r="DC62" s="10"/>
      <c r="DD62" s="10"/>
      <c r="DE62" s="10"/>
      <c r="DF62" s="10"/>
      <c r="DG62" s="10"/>
      <c r="DH62" s="10"/>
      <c r="DI62" s="10"/>
      <c r="DJ62" s="10"/>
      <c r="DK62" s="10"/>
      <c r="DL62" s="10"/>
      <c r="DM62" s="10"/>
      <c r="DN62" s="10"/>
      <c r="DO62" s="10"/>
      <c r="DP62" s="10"/>
      <c r="DQ62" s="10"/>
      <c r="DR62" s="10"/>
      <c r="DS62" s="10"/>
      <c r="DT62" s="10"/>
      <c r="DU62" s="10"/>
      <c r="DV62" s="10"/>
      <c r="DW62" s="10"/>
      <c r="DX62" s="10"/>
      <c r="DY62" s="10"/>
      <c r="DZ62" s="10"/>
      <c r="EA62" s="10"/>
      <c r="EB62" s="10"/>
      <c r="EC62" s="10"/>
      <c r="ED62" s="10"/>
      <c r="EE62" s="10"/>
      <c r="EF62" s="10"/>
      <c r="EG62" s="10"/>
      <c r="EH62" s="10"/>
      <c r="EI62" s="10"/>
      <c r="EJ62" s="10"/>
      <c r="EK62" s="10"/>
      <c r="EL62" s="10"/>
      <c r="EM62" s="10"/>
      <c r="EN62" s="10"/>
      <c r="EO62" s="10"/>
      <c r="EP62" s="10"/>
      <c r="EQ62" s="10"/>
      <c r="ER62" s="10"/>
      <c r="ES62" s="10"/>
      <c r="ET62" s="10"/>
      <c r="EU62" s="10"/>
      <c r="EV62" s="10"/>
      <c r="EW62" s="10"/>
      <c r="EX62" s="10">
        <f t="shared" si="0"/>
        <v>0</v>
      </c>
      <c r="EY62" s="10">
        <f t="shared" si="1"/>
        <v>0</v>
      </c>
      <c r="EZ62" s="10">
        <v>8062</v>
      </c>
      <c r="FA62" s="10"/>
      <c r="FB62" s="10"/>
      <c r="FC62" s="10"/>
    </row>
    <row r="63" spans="1:159" x14ac:dyDescent="0.15">
      <c r="A63" s="10">
        <v>8063</v>
      </c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0"/>
      <c r="BC63" s="10"/>
      <c r="BD63" s="10"/>
      <c r="BE63" s="10"/>
      <c r="BF63" s="10"/>
      <c r="BG63" s="10"/>
      <c r="BH63" s="10"/>
      <c r="BI63" s="10"/>
      <c r="BJ63" s="10"/>
      <c r="BK63" s="10"/>
      <c r="BL63" s="10"/>
      <c r="BM63" s="10"/>
      <c r="BN63" s="10"/>
      <c r="BO63" s="10"/>
      <c r="BP63" s="10"/>
      <c r="BQ63" s="10"/>
      <c r="BR63" s="10"/>
      <c r="BS63" s="10"/>
      <c r="BT63" s="10"/>
      <c r="BU63" s="10"/>
      <c r="BV63" s="10"/>
      <c r="BW63" s="10"/>
      <c r="BX63" s="10"/>
      <c r="BY63" s="10"/>
      <c r="BZ63" s="10"/>
      <c r="CA63" s="10"/>
      <c r="CB63" s="10"/>
      <c r="CC63" s="10"/>
      <c r="CD63" s="10"/>
      <c r="CE63" s="10"/>
      <c r="CF63" s="10"/>
      <c r="CG63" s="10"/>
      <c r="CH63" s="10"/>
      <c r="CI63" s="10"/>
      <c r="CJ63" s="10"/>
      <c r="CK63" s="10"/>
      <c r="CL63" s="10"/>
      <c r="CM63" s="10"/>
      <c r="CN63" s="10"/>
      <c r="CO63" s="10"/>
      <c r="CP63" s="10"/>
      <c r="CQ63" s="10"/>
      <c r="CR63" s="10"/>
      <c r="CS63" s="10"/>
      <c r="CT63" s="10"/>
      <c r="CU63" s="10"/>
      <c r="CV63" s="10"/>
      <c r="CW63" s="10"/>
      <c r="CX63" s="10"/>
      <c r="CY63" s="10"/>
      <c r="CZ63" s="10"/>
      <c r="DA63" s="10"/>
      <c r="DB63" s="10"/>
      <c r="DC63" s="10"/>
      <c r="DD63" s="10"/>
      <c r="DE63" s="10"/>
      <c r="DF63" s="10"/>
      <c r="DG63" s="10"/>
      <c r="DH63" s="10"/>
      <c r="DI63" s="10"/>
      <c r="DJ63" s="10"/>
      <c r="DK63" s="10"/>
      <c r="DL63" s="10"/>
      <c r="DM63" s="10"/>
      <c r="DN63" s="10"/>
      <c r="DO63" s="10"/>
      <c r="DP63" s="10"/>
      <c r="DQ63" s="10"/>
      <c r="DR63" s="10"/>
      <c r="DS63" s="10"/>
      <c r="DT63" s="10"/>
      <c r="DU63" s="10"/>
      <c r="DV63" s="10"/>
      <c r="DW63" s="10"/>
      <c r="DX63" s="10"/>
      <c r="DY63" s="10"/>
      <c r="DZ63" s="10"/>
      <c r="EA63" s="10"/>
      <c r="EB63" s="10"/>
      <c r="EC63" s="10"/>
      <c r="ED63" s="10"/>
      <c r="EE63" s="10"/>
      <c r="EF63" s="10"/>
      <c r="EG63" s="10"/>
      <c r="EH63" s="10"/>
      <c r="EI63" s="10"/>
      <c r="EJ63" s="10"/>
      <c r="EK63" s="10"/>
      <c r="EL63" s="10"/>
      <c r="EM63" s="10"/>
      <c r="EN63" s="10"/>
      <c r="EO63" s="10"/>
      <c r="EP63" s="10"/>
      <c r="EQ63" s="10"/>
      <c r="ER63" s="10"/>
      <c r="ES63" s="10"/>
      <c r="ET63" s="10"/>
      <c r="EU63" s="10"/>
      <c r="EV63" s="10"/>
      <c r="EW63" s="10"/>
      <c r="EX63" s="10">
        <f t="shared" si="0"/>
        <v>0</v>
      </c>
      <c r="EY63" s="10">
        <f t="shared" si="1"/>
        <v>0</v>
      </c>
      <c r="EZ63" s="10">
        <v>8063</v>
      </c>
      <c r="FA63" s="10"/>
      <c r="FB63" s="10"/>
      <c r="FC63" s="10"/>
    </row>
    <row r="64" spans="1:159" x14ac:dyDescent="0.15">
      <c r="A64" s="10">
        <v>8064</v>
      </c>
      <c r="B64" s="8">
        <v>4</v>
      </c>
      <c r="C64" s="8">
        <v>3</v>
      </c>
      <c r="D64" s="8"/>
      <c r="E64" s="8"/>
      <c r="F64" s="8"/>
      <c r="G64" s="8"/>
      <c r="H64" s="8">
        <v>2</v>
      </c>
      <c r="I64" s="8">
        <v>2</v>
      </c>
      <c r="J64" s="8"/>
      <c r="K64" s="8"/>
      <c r="L64" s="8"/>
      <c r="M64" s="8"/>
      <c r="N64" s="8">
        <v>2</v>
      </c>
      <c r="O64" s="8">
        <v>3</v>
      </c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8"/>
      <c r="AU64" s="8"/>
      <c r="AV64" s="8"/>
      <c r="AW64" s="8"/>
      <c r="AX64" s="8"/>
      <c r="AY64" s="8"/>
      <c r="AZ64" s="8"/>
      <c r="BA64" s="8"/>
      <c r="BB64" s="8"/>
      <c r="BC64" s="8"/>
      <c r="BD64" s="8">
        <v>3</v>
      </c>
      <c r="BE64" s="8">
        <v>0</v>
      </c>
      <c r="BF64" s="8"/>
      <c r="BG64" s="8"/>
      <c r="BH64" s="8"/>
      <c r="BI64" s="8"/>
      <c r="BJ64" s="8"/>
      <c r="BK64" s="8"/>
      <c r="BL64" s="8"/>
      <c r="BM64" s="8">
        <v>1</v>
      </c>
      <c r="BN64" s="8">
        <v>3</v>
      </c>
      <c r="BO64" s="8"/>
      <c r="BP64" s="8"/>
      <c r="BQ64" s="8"/>
      <c r="BR64" s="8"/>
      <c r="BS64" s="8">
        <v>4</v>
      </c>
      <c r="BT64" s="8">
        <v>1</v>
      </c>
      <c r="BU64" s="8"/>
      <c r="BV64" s="8"/>
      <c r="BW64" s="8"/>
      <c r="BX64" s="8"/>
      <c r="BY64" s="8"/>
      <c r="BZ64" s="8"/>
      <c r="CA64" s="8"/>
      <c r="CB64" s="8"/>
      <c r="CC64" s="8"/>
      <c r="CD64" s="8"/>
      <c r="CE64" s="8"/>
      <c r="CF64" s="8"/>
      <c r="CG64" s="8"/>
      <c r="CH64" s="8"/>
      <c r="CI64" s="8"/>
      <c r="CJ64" s="8"/>
      <c r="CK64" s="8">
        <v>1</v>
      </c>
      <c r="CL64" s="8">
        <v>1</v>
      </c>
      <c r="CM64" s="8"/>
      <c r="CN64" s="8"/>
      <c r="CO64" s="8"/>
      <c r="CP64" s="8"/>
      <c r="CQ64" s="8"/>
      <c r="CR64" s="8"/>
      <c r="CS64" s="8"/>
      <c r="CT64" s="8"/>
      <c r="CU64" s="8"/>
      <c r="CV64" s="8"/>
      <c r="CW64" s="8"/>
      <c r="CX64" s="8"/>
      <c r="CY64" s="8"/>
      <c r="CZ64" s="8"/>
      <c r="DA64" s="8"/>
      <c r="DB64" s="8"/>
      <c r="DC64" s="8">
        <v>5</v>
      </c>
      <c r="DD64" s="8">
        <v>2</v>
      </c>
      <c r="DE64" s="8"/>
      <c r="DF64" s="8"/>
      <c r="DG64" s="8"/>
      <c r="DH64" s="8"/>
      <c r="DI64" s="8">
        <v>3</v>
      </c>
      <c r="DJ64" s="8">
        <v>0</v>
      </c>
      <c r="DK64" s="8"/>
      <c r="DL64" s="8"/>
      <c r="DM64" s="8"/>
      <c r="DN64" s="8"/>
      <c r="DO64" s="8"/>
      <c r="DP64" s="8"/>
      <c r="DQ64" s="10"/>
      <c r="DR64" s="10"/>
      <c r="DS64" s="10"/>
      <c r="DT64" s="10"/>
      <c r="DU64" s="10"/>
      <c r="DV64" s="10"/>
      <c r="DW64" s="10"/>
      <c r="DX64" s="10"/>
      <c r="DY64" s="10"/>
      <c r="DZ64" s="10"/>
      <c r="EA64" s="10"/>
      <c r="EB64" s="10"/>
      <c r="EC64" s="10"/>
      <c r="ED64" s="10"/>
      <c r="EE64" s="10"/>
      <c r="EF64" s="10"/>
      <c r="EG64" s="10"/>
      <c r="EH64" s="10"/>
      <c r="EI64" s="10"/>
      <c r="EJ64" s="10"/>
      <c r="EK64" s="10"/>
      <c r="EL64" s="10"/>
      <c r="EM64" s="10"/>
      <c r="EN64" s="10"/>
      <c r="EO64" s="10"/>
      <c r="EP64" s="10"/>
      <c r="EQ64" s="10"/>
      <c r="ER64" s="10"/>
      <c r="ES64" s="10"/>
      <c r="ET64" s="10"/>
      <c r="EU64" s="10"/>
      <c r="EV64" s="10"/>
      <c r="EW64" s="10"/>
      <c r="EX64" s="10">
        <f t="shared" si="0"/>
        <v>9</v>
      </c>
      <c r="EY64" s="10">
        <f t="shared" si="1"/>
        <v>17</v>
      </c>
      <c r="EZ64" s="10">
        <v>8064</v>
      </c>
      <c r="FA64" s="10" t="s">
        <v>152</v>
      </c>
      <c r="FB64" s="10" t="s">
        <v>163</v>
      </c>
      <c r="FC64" s="10">
        <v>16</v>
      </c>
    </row>
    <row r="65" spans="1:159" x14ac:dyDescent="0.15">
      <c r="A65" s="10">
        <v>8065</v>
      </c>
      <c r="B65" s="10"/>
      <c r="C65" s="10"/>
      <c r="D65" s="7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>
        <v>6</v>
      </c>
      <c r="U65" s="10">
        <v>1</v>
      </c>
      <c r="V65" s="10"/>
      <c r="W65" s="10">
        <v>6</v>
      </c>
      <c r="X65" s="10">
        <v>3</v>
      </c>
      <c r="Y65" s="10"/>
      <c r="Z65" s="10"/>
      <c r="AA65" s="10"/>
      <c r="AB65" s="10"/>
      <c r="AC65" s="10">
        <v>4</v>
      </c>
      <c r="AD65" s="10">
        <v>3</v>
      </c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>
        <v>0</v>
      </c>
      <c r="AP65" s="10">
        <v>2</v>
      </c>
      <c r="AQ65" s="10"/>
      <c r="AR65" s="10">
        <v>2</v>
      </c>
      <c r="AS65" s="10">
        <v>2</v>
      </c>
      <c r="AT65" s="10"/>
      <c r="AU65" s="10">
        <v>4</v>
      </c>
      <c r="AV65" s="10">
        <v>2</v>
      </c>
      <c r="AW65" s="10"/>
      <c r="AX65" s="10"/>
      <c r="AY65" s="10"/>
      <c r="AZ65" s="10"/>
      <c r="BA65" s="10"/>
      <c r="BB65" s="10"/>
      <c r="BC65" s="10"/>
      <c r="BD65" s="10">
        <v>3</v>
      </c>
      <c r="BE65" s="10">
        <v>2</v>
      </c>
      <c r="BF65" s="10"/>
      <c r="BG65" s="10"/>
      <c r="BH65" s="10"/>
      <c r="BI65" s="10"/>
      <c r="BJ65" s="10"/>
      <c r="BK65" s="10"/>
      <c r="BL65" s="10"/>
      <c r="BM65" s="10">
        <v>3</v>
      </c>
      <c r="BN65" s="10">
        <v>0</v>
      </c>
      <c r="BO65" s="10"/>
      <c r="BP65" s="10">
        <v>0</v>
      </c>
      <c r="BQ65" s="10">
        <v>2</v>
      </c>
      <c r="BR65" s="10"/>
      <c r="BS65" s="10"/>
      <c r="BT65" s="10"/>
      <c r="BU65" s="10"/>
      <c r="BV65" s="10"/>
      <c r="BW65" s="10"/>
      <c r="BX65" s="10"/>
      <c r="BY65" s="10"/>
      <c r="BZ65" s="10"/>
      <c r="CA65" s="10"/>
      <c r="CB65" s="10">
        <v>2</v>
      </c>
      <c r="CC65" s="10">
        <v>4</v>
      </c>
      <c r="CD65" s="10"/>
      <c r="CE65" s="10">
        <v>1</v>
      </c>
      <c r="CF65" s="10">
        <v>3</v>
      </c>
      <c r="CG65" s="10"/>
      <c r="CH65" s="10"/>
      <c r="CI65" s="10"/>
      <c r="CJ65" s="10"/>
      <c r="CK65" s="10">
        <v>1</v>
      </c>
      <c r="CL65" s="10">
        <v>2</v>
      </c>
      <c r="CM65" s="10"/>
      <c r="CN65" s="10"/>
      <c r="CO65" s="10"/>
      <c r="CP65" s="10"/>
      <c r="CQ65" s="10">
        <v>2</v>
      </c>
      <c r="CR65" s="10">
        <v>2</v>
      </c>
      <c r="CS65" s="10"/>
      <c r="CT65" s="10"/>
      <c r="CU65" s="10"/>
      <c r="CV65" s="10"/>
      <c r="CW65" s="10"/>
      <c r="CX65" s="10"/>
      <c r="CY65" s="10"/>
      <c r="CZ65" s="10">
        <v>3</v>
      </c>
      <c r="DA65" s="10">
        <v>2</v>
      </c>
      <c r="DB65" s="10"/>
      <c r="DC65" s="10">
        <v>2</v>
      </c>
      <c r="DD65" s="10">
        <v>2</v>
      </c>
      <c r="DE65" s="10"/>
      <c r="DF65" s="10"/>
      <c r="DG65" s="10"/>
      <c r="DH65" s="10"/>
      <c r="DI65" s="10"/>
      <c r="DJ65" s="10"/>
      <c r="DK65" s="10"/>
      <c r="DL65" s="10"/>
      <c r="DM65" s="10"/>
      <c r="DN65" s="10"/>
      <c r="DO65" s="10"/>
      <c r="DP65" s="10"/>
      <c r="DQ65" s="10"/>
      <c r="DR65" s="10"/>
      <c r="DS65" s="10"/>
      <c r="DT65" s="10"/>
      <c r="DU65" s="10"/>
      <c r="DV65" s="10"/>
      <c r="DW65" s="10"/>
      <c r="DX65" s="10"/>
      <c r="DY65" s="10"/>
      <c r="DZ65" s="10"/>
      <c r="EA65" s="10"/>
      <c r="EB65" s="10"/>
      <c r="EC65" s="10"/>
      <c r="ED65" s="10"/>
      <c r="EE65" s="10"/>
      <c r="EF65" s="10"/>
      <c r="EG65" s="10"/>
      <c r="EH65" s="10"/>
      <c r="EI65" s="10"/>
      <c r="EJ65" s="10"/>
      <c r="EK65" s="10"/>
      <c r="EL65" s="10"/>
      <c r="EM65" s="10"/>
      <c r="EN65" s="10"/>
      <c r="EO65" s="10"/>
      <c r="EP65" s="10"/>
      <c r="EQ65" s="10"/>
      <c r="ER65" s="10"/>
      <c r="ES65" s="10"/>
      <c r="ET65" s="10"/>
      <c r="EU65" s="10"/>
      <c r="EV65" s="10"/>
      <c r="EW65" s="10"/>
      <c r="EX65" s="10">
        <f t="shared" si="0"/>
        <v>15</v>
      </c>
      <c r="EY65" s="10">
        <f t="shared" si="1"/>
        <v>29</v>
      </c>
      <c r="EZ65" s="10">
        <v>8065</v>
      </c>
      <c r="FA65" s="10" t="s">
        <v>152</v>
      </c>
      <c r="FB65" s="10" t="s">
        <v>158</v>
      </c>
      <c r="FC65" s="10">
        <v>13</v>
      </c>
    </row>
    <row r="66" spans="1:159" x14ac:dyDescent="0.15">
      <c r="A66" s="10">
        <v>8066</v>
      </c>
      <c r="B66" s="10">
        <v>3</v>
      </c>
      <c r="C66" s="10">
        <v>2</v>
      </c>
      <c r="D66" s="7"/>
      <c r="E66" s="10">
        <v>2</v>
      </c>
      <c r="F66" s="10">
        <v>2</v>
      </c>
      <c r="G66" s="10"/>
      <c r="H66" s="10"/>
      <c r="I66" s="10"/>
      <c r="J66" s="10"/>
      <c r="K66" s="10">
        <v>0</v>
      </c>
      <c r="L66" s="10">
        <v>0</v>
      </c>
      <c r="M66" s="10"/>
      <c r="N66" s="10">
        <v>2</v>
      </c>
      <c r="O66" s="10">
        <v>0</v>
      </c>
      <c r="P66" s="10"/>
      <c r="Q66" s="10"/>
      <c r="R66" s="10"/>
      <c r="S66" s="10"/>
      <c r="T66" s="10">
        <v>3</v>
      </c>
      <c r="U66" s="10">
        <v>0</v>
      </c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/>
      <c r="BB66" s="10"/>
      <c r="BC66" s="10"/>
      <c r="BD66" s="10"/>
      <c r="BE66" s="10"/>
      <c r="BF66" s="10"/>
      <c r="BG66" s="10"/>
      <c r="BH66" s="10"/>
      <c r="BI66" s="10"/>
      <c r="BJ66" s="10"/>
      <c r="BK66" s="10"/>
      <c r="BL66" s="10"/>
      <c r="BM66" s="10"/>
      <c r="BN66" s="10"/>
      <c r="BO66" s="10"/>
      <c r="BP66" s="10"/>
      <c r="BQ66" s="10"/>
      <c r="BR66" s="10"/>
      <c r="BS66" s="10"/>
      <c r="BT66" s="10"/>
      <c r="BU66" s="10"/>
      <c r="BV66" s="10"/>
      <c r="BW66" s="10"/>
      <c r="BX66" s="10"/>
      <c r="BY66" s="10"/>
      <c r="BZ66" s="10"/>
      <c r="CA66" s="10"/>
      <c r="CB66" s="10"/>
      <c r="CC66" s="10"/>
      <c r="CD66" s="10"/>
      <c r="CE66" s="10"/>
      <c r="CF66" s="10"/>
      <c r="CG66" s="10"/>
      <c r="CH66" s="10"/>
      <c r="CI66" s="10"/>
      <c r="CJ66" s="10"/>
      <c r="CK66" s="10"/>
      <c r="CL66" s="10"/>
      <c r="CM66" s="10"/>
      <c r="CN66" s="10"/>
      <c r="CO66" s="10"/>
      <c r="CP66" s="10"/>
      <c r="CQ66" s="10"/>
      <c r="CR66" s="10"/>
      <c r="CS66" s="10"/>
      <c r="CT66" s="10"/>
      <c r="CU66" s="10"/>
      <c r="CV66" s="10"/>
      <c r="CW66" s="10"/>
      <c r="CX66" s="10"/>
      <c r="CY66" s="10"/>
      <c r="CZ66" s="10"/>
      <c r="DA66" s="10"/>
      <c r="DB66" s="10"/>
      <c r="DC66" s="10"/>
      <c r="DD66" s="10"/>
      <c r="DE66" s="10"/>
      <c r="DF66" s="10"/>
      <c r="DG66" s="10"/>
      <c r="DH66" s="10"/>
      <c r="DI66" s="10"/>
      <c r="DJ66" s="10"/>
      <c r="DK66" s="10"/>
      <c r="DL66" s="10"/>
      <c r="DM66" s="10"/>
      <c r="DN66" s="10"/>
      <c r="DO66" s="10"/>
      <c r="DP66" s="10"/>
      <c r="DQ66" s="10"/>
      <c r="DR66" s="10"/>
      <c r="DS66" s="10"/>
      <c r="DT66" s="10"/>
      <c r="DU66" s="10"/>
      <c r="DV66" s="10"/>
      <c r="DW66" s="10"/>
      <c r="DX66" s="10"/>
      <c r="DY66" s="10"/>
      <c r="DZ66" s="10"/>
      <c r="EA66" s="10"/>
      <c r="EB66" s="10"/>
      <c r="EC66" s="10"/>
      <c r="ED66" s="10"/>
      <c r="EE66" s="10"/>
      <c r="EF66" s="10"/>
      <c r="EG66" s="10"/>
      <c r="EH66" s="10"/>
      <c r="EI66" s="10"/>
      <c r="EJ66" s="10"/>
      <c r="EK66" s="10"/>
      <c r="EL66" s="10"/>
      <c r="EM66" s="10"/>
      <c r="EN66" s="10"/>
      <c r="EO66" s="10"/>
      <c r="EP66" s="10"/>
      <c r="EQ66" s="10"/>
      <c r="ER66" s="10"/>
      <c r="ES66" s="10"/>
      <c r="ET66" s="10"/>
      <c r="EU66" s="10"/>
      <c r="EV66" s="10"/>
      <c r="EW66" s="10"/>
      <c r="EX66" s="10">
        <f t="shared" ref="EX66:EX88" si="2">COUNT(B66:EW66)/2</f>
        <v>5</v>
      </c>
      <c r="EY66" s="10">
        <f t="shared" ref="EY66:EY88" si="3">FLOOR(100*EX66/$EX$95,1)</f>
        <v>9</v>
      </c>
      <c r="EZ66" s="10">
        <v>8066</v>
      </c>
      <c r="FA66" s="10" t="s">
        <v>95</v>
      </c>
      <c r="FB66" s="10" t="s">
        <v>151</v>
      </c>
      <c r="FC66" s="10">
        <v>7</v>
      </c>
    </row>
    <row r="67" spans="1:159" x14ac:dyDescent="0.15">
      <c r="A67" s="10">
        <v>8067</v>
      </c>
      <c r="B67" s="10">
        <v>4</v>
      </c>
      <c r="C67" s="10">
        <v>2</v>
      </c>
      <c r="D67" s="10"/>
      <c r="E67" s="10"/>
      <c r="F67" s="10"/>
      <c r="G67" s="10"/>
      <c r="H67" s="10">
        <v>1</v>
      </c>
      <c r="I67" s="10">
        <v>2</v>
      </c>
      <c r="J67" s="10"/>
      <c r="K67" s="10"/>
      <c r="L67" s="10"/>
      <c r="M67" s="10"/>
      <c r="N67" s="10">
        <v>2</v>
      </c>
      <c r="O67" s="10">
        <v>4</v>
      </c>
      <c r="P67" s="10"/>
      <c r="Q67" s="10">
        <v>3</v>
      </c>
      <c r="R67" s="10">
        <v>2</v>
      </c>
      <c r="S67" s="10"/>
      <c r="T67" s="10">
        <v>4</v>
      </c>
      <c r="U67" s="10">
        <v>1</v>
      </c>
      <c r="V67" s="10"/>
      <c r="W67" s="10">
        <v>5</v>
      </c>
      <c r="X67" s="10">
        <v>2</v>
      </c>
      <c r="Y67" s="10"/>
      <c r="Z67" s="10">
        <v>3</v>
      </c>
      <c r="AA67" s="10">
        <v>1</v>
      </c>
      <c r="AB67" s="10"/>
      <c r="AC67" s="10">
        <v>2</v>
      </c>
      <c r="AD67" s="10">
        <v>5</v>
      </c>
      <c r="AE67" s="10"/>
      <c r="AF67" s="10"/>
      <c r="AG67" s="10"/>
      <c r="AH67" s="10"/>
      <c r="AI67" s="10">
        <v>4</v>
      </c>
      <c r="AJ67" s="10">
        <v>0</v>
      </c>
      <c r="AK67" s="10"/>
      <c r="AL67" s="10">
        <v>3</v>
      </c>
      <c r="AM67" s="10">
        <v>1</v>
      </c>
      <c r="AN67" s="10"/>
      <c r="AO67" s="10">
        <v>0</v>
      </c>
      <c r="AP67" s="10">
        <v>0</v>
      </c>
      <c r="AQ67" s="10"/>
      <c r="AR67" s="10">
        <v>5</v>
      </c>
      <c r="AS67" s="10">
        <v>0</v>
      </c>
      <c r="AT67" s="10"/>
      <c r="AU67" s="10">
        <v>4</v>
      </c>
      <c r="AV67" s="10">
        <v>1</v>
      </c>
      <c r="AW67" s="10"/>
      <c r="AX67" s="10">
        <v>4</v>
      </c>
      <c r="AY67" s="10">
        <v>0</v>
      </c>
      <c r="AZ67" s="10"/>
      <c r="BA67" s="10">
        <v>5</v>
      </c>
      <c r="BB67" s="10">
        <v>2</v>
      </c>
      <c r="BC67" s="10"/>
      <c r="BD67" s="10">
        <v>5</v>
      </c>
      <c r="BE67" s="10">
        <v>3</v>
      </c>
      <c r="BF67" s="10"/>
      <c r="BG67" s="10">
        <v>2</v>
      </c>
      <c r="BH67" s="10">
        <v>2</v>
      </c>
      <c r="BI67" s="10"/>
      <c r="BJ67" s="10">
        <v>5</v>
      </c>
      <c r="BK67" s="10">
        <v>3</v>
      </c>
      <c r="BL67" s="10"/>
      <c r="BM67" s="10">
        <v>1</v>
      </c>
      <c r="BN67" s="10">
        <v>5</v>
      </c>
      <c r="BO67" s="10"/>
      <c r="BP67" s="10">
        <v>3</v>
      </c>
      <c r="BQ67" s="10">
        <v>0</v>
      </c>
      <c r="BR67" s="10"/>
      <c r="BS67" s="10">
        <v>5</v>
      </c>
      <c r="BT67" s="10">
        <v>2</v>
      </c>
      <c r="BU67" s="10"/>
      <c r="BV67" s="10">
        <v>1</v>
      </c>
      <c r="BW67" s="10">
        <v>4</v>
      </c>
      <c r="BX67" s="10"/>
      <c r="BY67" s="10">
        <v>3</v>
      </c>
      <c r="BZ67" s="10">
        <v>1</v>
      </c>
      <c r="CA67" s="10"/>
      <c r="CB67" s="10">
        <v>1</v>
      </c>
      <c r="CC67" s="10">
        <v>4</v>
      </c>
      <c r="CD67" s="10"/>
      <c r="CE67" s="10">
        <v>3</v>
      </c>
      <c r="CF67" s="10">
        <v>1</v>
      </c>
      <c r="CG67" s="10"/>
      <c r="CH67" s="10">
        <v>2</v>
      </c>
      <c r="CI67" s="10">
        <v>5</v>
      </c>
      <c r="CJ67" s="10"/>
      <c r="CK67" s="10">
        <v>1</v>
      </c>
      <c r="CL67" s="10">
        <v>0</v>
      </c>
      <c r="CM67" s="10"/>
      <c r="CN67" s="10">
        <v>3</v>
      </c>
      <c r="CO67" s="10">
        <v>5</v>
      </c>
      <c r="CP67" s="10"/>
      <c r="CQ67" s="10">
        <v>0</v>
      </c>
      <c r="CR67" s="10">
        <v>0</v>
      </c>
      <c r="CS67" s="10"/>
      <c r="CT67" s="10">
        <v>0</v>
      </c>
      <c r="CU67" s="10">
        <v>0</v>
      </c>
      <c r="CV67" s="10"/>
      <c r="CW67" s="10">
        <v>0</v>
      </c>
      <c r="CX67" s="10">
        <v>3</v>
      </c>
      <c r="CY67" s="10"/>
      <c r="CZ67" s="10">
        <v>1</v>
      </c>
      <c r="DA67" s="10">
        <v>3</v>
      </c>
      <c r="DB67" s="10"/>
      <c r="DC67" s="10">
        <v>5</v>
      </c>
      <c r="DD67" s="10">
        <v>1</v>
      </c>
      <c r="DE67" s="10"/>
      <c r="DF67" s="10"/>
      <c r="DG67" s="10"/>
      <c r="DH67" s="10"/>
      <c r="DI67" s="10"/>
      <c r="DJ67" s="10"/>
      <c r="DK67" s="10"/>
      <c r="DL67" s="10"/>
      <c r="DM67" s="10"/>
      <c r="DN67" s="10"/>
      <c r="DO67" s="10"/>
      <c r="DP67" s="10"/>
      <c r="DQ67" s="10"/>
      <c r="DR67" s="10"/>
      <c r="DS67" s="10"/>
      <c r="DT67" s="10"/>
      <c r="DU67" s="10"/>
      <c r="DV67" s="10"/>
      <c r="DW67" s="10"/>
      <c r="DX67" s="10"/>
      <c r="DY67" s="10"/>
      <c r="DZ67" s="10"/>
      <c r="EA67" s="10"/>
      <c r="EB67" s="10"/>
      <c r="EC67" s="10"/>
      <c r="ED67" s="10"/>
      <c r="EE67" s="10"/>
      <c r="EF67" s="10"/>
      <c r="EG67" s="10"/>
      <c r="EH67" s="10"/>
      <c r="EI67" s="10"/>
      <c r="EJ67" s="10"/>
      <c r="EK67" s="10"/>
      <c r="EL67" s="10"/>
      <c r="EM67" s="10"/>
      <c r="EN67" s="10"/>
      <c r="EO67" s="10"/>
      <c r="EP67" s="10"/>
      <c r="EQ67" s="10"/>
      <c r="ER67" s="10"/>
      <c r="ES67" s="10"/>
      <c r="ET67" s="10"/>
      <c r="EU67" s="10"/>
      <c r="EV67" s="10"/>
      <c r="EW67" s="10"/>
      <c r="EX67" s="10">
        <f t="shared" si="2"/>
        <v>33</v>
      </c>
      <c r="EY67" s="10">
        <f t="shared" si="3"/>
        <v>64</v>
      </c>
      <c r="EZ67" s="10">
        <v>8067</v>
      </c>
      <c r="FA67" s="10" t="s">
        <v>95</v>
      </c>
      <c r="FB67" s="10" t="s">
        <v>155</v>
      </c>
      <c r="FC67" s="10">
        <v>10</v>
      </c>
    </row>
    <row r="68" spans="1:159" x14ac:dyDescent="0.15">
      <c r="A68" s="10">
        <v>8068</v>
      </c>
      <c r="B68" s="10"/>
      <c r="C68" s="10"/>
      <c r="D68" s="10"/>
      <c r="E68" s="10">
        <v>2</v>
      </c>
      <c r="F68" s="10">
        <v>3</v>
      </c>
      <c r="G68" s="10"/>
      <c r="H68" s="10">
        <v>3</v>
      </c>
      <c r="I68" s="10">
        <v>4</v>
      </c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>
        <v>4</v>
      </c>
      <c r="U68" s="10">
        <v>2</v>
      </c>
      <c r="V68" s="10"/>
      <c r="W68" s="10">
        <v>5</v>
      </c>
      <c r="X68" s="10">
        <v>1</v>
      </c>
      <c r="Y68" s="10"/>
      <c r="Z68" s="10">
        <v>0</v>
      </c>
      <c r="AA68" s="10">
        <v>3</v>
      </c>
      <c r="AB68" s="10"/>
      <c r="AC68" s="10"/>
      <c r="AD68" s="10"/>
      <c r="AE68" s="10"/>
      <c r="AF68" s="10"/>
      <c r="AG68" s="10"/>
      <c r="AH68" s="10"/>
      <c r="AI68" s="10">
        <v>4</v>
      </c>
      <c r="AJ68" s="10">
        <v>1</v>
      </c>
      <c r="AK68" s="10"/>
      <c r="AL68" s="10">
        <v>2</v>
      </c>
      <c r="AM68" s="10">
        <v>1</v>
      </c>
      <c r="AN68" s="10"/>
      <c r="AO68" s="10"/>
      <c r="AP68" s="10"/>
      <c r="AQ68" s="10"/>
      <c r="AR68" s="10"/>
      <c r="AS68" s="10"/>
      <c r="AT68" s="10"/>
      <c r="AU68" s="10">
        <v>4</v>
      </c>
      <c r="AV68" s="10">
        <v>0</v>
      </c>
      <c r="AW68" s="10"/>
      <c r="AX68" s="10">
        <v>2</v>
      </c>
      <c r="AY68" s="10">
        <v>0</v>
      </c>
      <c r="AZ68" s="10"/>
      <c r="BA68" s="10">
        <v>3</v>
      </c>
      <c r="BB68" s="10">
        <v>2</v>
      </c>
      <c r="BC68" s="10"/>
      <c r="BD68" s="10"/>
      <c r="BE68" s="10"/>
      <c r="BF68" s="10"/>
      <c r="BG68" s="10">
        <v>2</v>
      </c>
      <c r="BH68" s="10">
        <v>1</v>
      </c>
      <c r="BI68" s="10"/>
      <c r="BJ68" s="10">
        <v>5</v>
      </c>
      <c r="BK68" s="10">
        <v>2</v>
      </c>
      <c r="BL68" s="10"/>
      <c r="BM68" s="10">
        <v>2</v>
      </c>
      <c r="BN68" s="10">
        <v>2</v>
      </c>
      <c r="BO68" s="10"/>
      <c r="BP68" s="10"/>
      <c r="BQ68" s="10"/>
      <c r="BR68" s="10"/>
      <c r="BS68" s="10">
        <v>4</v>
      </c>
      <c r="BT68" s="10">
        <v>0</v>
      </c>
      <c r="BU68" s="10"/>
      <c r="BV68" s="10">
        <v>0</v>
      </c>
      <c r="BW68" s="10">
        <v>2</v>
      </c>
      <c r="BX68" s="10"/>
      <c r="BY68" s="10"/>
      <c r="BZ68" s="10"/>
      <c r="CA68" s="10"/>
      <c r="CB68" s="10"/>
      <c r="CC68" s="10"/>
      <c r="CD68" s="10"/>
      <c r="CE68" s="10"/>
      <c r="CF68" s="10"/>
      <c r="CG68" s="10"/>
      <c r="CH68" s="10">
        <v>1</v>
      </c>
      <c r="CI68" s="10">
        <v>5</v>
      </c>
      <c r="CJ68" s="10"/>
      <c r="CK68" s="10"/>
      <c r="CL68" s="10"/>
      <c r="CM68" s="10"/>
      <c r="CN68" s="10">
        <v>1</v>
      </c>
      <c r="CO68" s="10">
        <v>2</v>
      </c>
      <c r="CP68" s="10"/>
      <c r="CQ68" s="10"/>
      <c r="CR68" s="10"/>
      <c r="CS68" s="10"/>
      <c r="CT68" s="10">
        <v>1</v>
      </c>
      <c r="CU68" s="10">
        <v>2</v>
      </c>
      <c r="CV68" s="10"/>
      <c r="CW68" s="10"/>
      <c r="CX68" s="10"/>
      <c r="CY68" s="10"/>
      <c r="CZ68" s="10">
        <v>1</v>
      </c>
      <c r="DA68" s="10">
        <v>1</v>
      </c>
      <c r="DB68" s="10"/>
      <c r="DC68" s="10">
        <v>5</v>
      </c>
      <c r="DD68" s="10">
        <v>0</v>
      </c>
      <c r="DE68" s="10"/>
      <c r="DF68" s="10"/>
      <c r="DG68" s="10"/>
      <c r="DH68" s="10"/>
      <c r="DI68" s="10"/>
      <c r="DJ68" s="10"/>
      <c r="DK68" s="10"/>
      <c r="DL68" s="10"/>
      <c r="DM68" s="10"/>
      <c r="DN68" s="10"/>
      <c r="DO68" s="10"/>
      <c r="DP68" s="10"/>
      <c r="DQ68" s="10"/>
      <c r="DR68" s="10"/>
      <c r="DS68" s="10"/>
      <c r="DT68" s="10"/>
      <c r="DU68" s="10"/>
      <c r="DV68" s="10"/>
      <c r="DW68" s="10"/>
      <c r="DX68" s="10"/>
      <c r="DY68" s="10"/>
      <c r="DZ68" s="10"/>
      <c r="EA68" s="10"/>
      <c r="EB68" s="10"/>
      <c r="EC68" s="10"/>
      <c r="ED68" s="10"/>
      <c r="EE68" s="10"/>
      <c r="EF68" s="10"/>
      <c r="EG68" s="10"/>
      <c r="EH68" s="10"/>
      <c r="EI68" s="10"/>
      <c r="EJ68" s="10"/>
      <c r="EK68" s="10"/>
      <c r="EL68" s="10"/>
      <c r="EM68" s="10"/>
      <c r="EN68" s="10"/>
      <c r="EO68" s="10"/>
      <c r="EP68" s="10"/>
      <c r="EQ68" s="10"/>
      <c r="ER68" s="10"/>
      <c r="ES68" s="10"/>
      <c r="ET68" s="10"/>
      <c r="EU68" s="10"/>
      <c r="EV68" s="10"/>
      <c r="EW68" s="10"/>
      <c r="EX68" s="10">
        <f t="shared" si="2"/>
        <v>20</v>
      </c>
      <c r="EY68" s="10">
        <f t="shared" si="3"/>
        <v>39</v>
      </c>
      <c r="EZ68" s="10">
        <v>8068</v>
      </c>
      <c r="FA68" s="10" t="s">
        <v>152</v>
      </c>
      <c r="FB68" s="10" t="s">
        <v>156</v>
      </c>
      <c r="FC68" s="10">
        <v>11</v>
      </c>
    </row>
    <row r="69" spans="1:159" x14ac:dyDescent="0.15">
      <c r="A69" s="10">
        <v>8069</v>
      </c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  <c r="BA69" s="10"/>
      <c r="BB69" s="10"/>
      <c r="BC69" s="10"/>
      <c r="BD69" s="10"/>
      <c r="BE69" s="10"/>
      <c r="BF69" s="10"/>
      <c r="BG69" s="10"/>
      <c r="BH69" s="10"/>
      <c r="BI69" s="10"/>
      <c r="BJ69" s="10"/>
      <c r="BK69" s="10"/>
      <c r="BL69" s="10"/>
      <c r="BM69" s="10"/>
      <c r="BN69" s="10"/>
      <c r="BO69" s="10"/>
      <c r="BP69" s="10"/>
      <c r="BQ69" s="10"/>
      <c r="BR69" s="10"/>
      <c r="BS69" s="10"/>
      <c r="BT69" s="10"/>
      <c r="BU69" s="10"/>
      <c r="BV69" s="10"/>
      <c r="BW69" s="10"/>
      <c r="BX69" s="10"/>
      <c r="BY69" s="10"/>
      <c r="BZ69" s="10"/>
      <c r="CA69" s="10"/>
      <c r="CB69" s="10"/>
      <c r="CC69" s="10"/>
      <c r="CD69" s="10"/>
      <c r="CE69" s="10"/>
      <c r="CF69" s="10"/>
      <c r="CG69" s="10"/>
      <c r="CH69" s="10"/>
      <c r="CI69" s="10"/>
      <c r="CJ69" s="10"/>
      <c r="CK69" s="10"/>
      <c r="CL69" s="10"/>
      <c r="CM69" s="10"/>
      <c r="CN69" s="10"/>
      <c r="CO69" s="10"/>
      <c r="CP69" s="10"/>
      <c r="CQ69" s="10"/>
      <c r="CR69" s="10"/>
      <c r="CS69" s="10"/>
      <c r="CT69" s="10"/>
      <c r="CU69" s="10"/>
      <c r="CV69" s="10"/>
      <c r="CW69" s="10"/>
      <c r="CX69" s="10"/>
      <c r="CY69" s="10"/>
      <c r="CZ69" s="10"/>
      <c r="DA69" s="10"/>
      <c r="DB69" s="10"/>
      <c r="DC69" s="10"/>
      <c r="DD69" s="10"/>
      <c r="DE69" s="10"/>
      <c r="DF69" s="10"/>
      <c r="DG69" s="10"/>
      <c r="DH69" s="10"/>
      <c r="DI69" s="10"/>
      <c r="DJ69" s="10"/>
      <c r="DK69" s="10"/>
      <c r="DL69" s="10"/>
      <c r="DM69" s="10"/>
      <c r="DN69" s="10"/>
      <c r="DO69" s="10"/>
      <c r="DP69" s="10"/>
      <c r="DQ69" s="10"/>
      <c r="DR69" s="10"/>
      <c r="DS69" s="10"/>
      <c r="DT69" s="10"/>
      <c r="DU69" s="10"/>
      <c r="DV69" s="10"/>
      <c r="DW69" s="10"/>
      <c r="DX69" s="10"/>
      <c r="DY69" s="10"/>
      <c r="DZ69" s="10"/>
      <c r="EA69" s="10"/>
      <c r="EB69" s="10"/>
      <c r="EC69" s="10"/>
      <c r="ED69" s="10"/>
      <c r="EE69" s="10"/>
      <c r="EF69" s="10"/>
      <c r="EG69" s="10"/>
      <c r="EH69" s="10"/>
      <c r="EI69" s="10"/>
      <c r="EJ69" s="10"/>
      <c r="EK69" s="10"/>
      <c r="EL69" s="10"/>
      <c r="EM69" s="10"/>
      <c r="EN69" s="10"/>
      <c r="EO69" s="10"/>
      <c r="EP69" s="10"/>
      <c r="EQ69" s="10"/>
      <c r="ER69" s="10"/>
      <c r="ES69" s="10"/>
      <c r="ET69" s="10"/>
      <c r="EU69" s="10"/>
      <c r="EV69" s="10"/>
      <c r="EW69" s="10"/>
      <c r="EX69" s="10">
        <f t="shared" si="2"/>
        <v>0</v>
      </c>
      <c r="EY69" s="10">
        <f t="shared" si="3"/>
        <v>0</v>
      </c>
      <c r="EZ69" s="10">
        <v>8069</v>
      </c>
      <c r="FA69" s="10"/>
      <c r="FB69" s="10"/>
      <c r="FC69" s="10"/>
    </row>
    <row r="70" spans="1:159" x14ac:dyDescent="0.15">
      <c r="A70" s="10">
        <v>8070</v>
      </c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0"/>
      <c r="BB70" s="10"/>
      <c r="BC70" s="10"/>
      <c r="BD70" s="10"/>
      <c r="BE70" s="10"/>
      <c r="BF70" s="10"/>
      <c r="BG70" s="10"/>
      <c r="BH70" s="10"/>
      <c r="BI70" s="10"/>
      <c r="BJ70" s="10"/>
      <c r="BK70" s="10"/>
      <c r="BL70" s="10"/>
      <c r="BM70" s="10"/>
      <c r="BN70" s="10"/>
      <c r="BO70" s="10"/>
      <c r="BP70" s="10"/>
      <c r="BQ70" s="10"/>
      <c r="BR70" s="10"/>
      <c r="BS70" s="10"/>
      <c r="BT70" s="10"/>
      <c r="BU70" s="10"/>
      <c r="BV70" s="10"/>
      <c r="BW70" s="10"/>
      <c r="BX70" s="10"/>
      <c r="BY70" s="10"/>
      <c r="BZ70" s="10"/>
      <c r="CA70" s="10"/>
      <c r="CB70" s="10"/>
      <c r="CC70" s="10"/>
      <c r="CD70" s="10"/>
      <c r="CE70" s="10"/>
      <c r="CF70" s="10"/>
      <c r="CG70" s="10"/>
      <c r="CH70" s="10"/>
      <c r="CI70" s="10"/>
      <c r="CJ70" s="10"/>
      <c r="CK70" s="10"/>
      <c r="CL70" s="10"/>
      <c r="CM70" s="10"/>
      <c r="CN70" s="10"/>
      <c r="CO70" s="10"/>
      <c r="CP70" s="10"/>
      <c r="CQ70" s="10"/>
      <c r="CR70" s="10"/>
      <c r="CS70" s="10"/>
      <c r="CT70" s="10"/>
      <c r="CU70" s="10"/>
      <c r="CV70" s="10"/>
      <c r="CW70" s="10"/>
      <c r="CX70" s="10"/>
      <c r="CY70" s="10"/>
      <c r="CZ70" s="10"/>
      <c r="DA70" s="10"/>
      <c r="DB70" s="10"/>
      <c r="DC70" s="10"/>
      <c r="DD70" s="10"/>
      <c r="DE70" s="10"/>
      <c r="DF70" s="10"/>
      <c r="DG70" s="10"/>
      <c r="DH70" s="10"/>
      <c r="DI70" s="10"/>
      <c r="DJ70" s="10"/>
      <c r="DK70" s="10"/>
      <c r="DL70" s="10"/>
      <c r="DM70" s="10"/>
      <c r="DN70" s="10"/>
      <c r="DO70" s="10"/>
      <c r="DP70" s="10"/>
      <c r="DQ70" s="10"/>
      <c r="DR70" s="10"/>
      <c r="DS70" s="10"/>
      <c r="DT70" s="10"/>
      <c r="DU70" s="10"/>
      <c r="DV70" s="10"/>
      <c r="DW70" s="10"/>
      <c r="DX70" s="10"/>
      <c r="DY70" s="10"/>
      <c r="DZ70" s="10"/>
      <c r="EA70" s="10"/>
      <c r="EB70" s="10"/>
      <c r="EC70" s="10"/>
      <c r="ED70" s="10"/>
      <c r="EE70" s="10"/>
      <c r="EF70" s="10"/>
      <c r="EG70" s="10"/>
      <c r="EH70" s="10"/>
      <c r="EI70" s="10"/>
      <c r="EJ70" s="10"/>
      <c r="EK70" s="10"/>
      <c r="EL70" s="10"/>
      <c r="EM70" s="10"/>
      <c r="EN70" s="10"/>
      <c r="EO70" s="10"/>
      <c r="EP70" s="10"/>
      <c r="EQ70" s="10"/>
      <c r="ER70" s="10"/>
      <c r="ES70" s="10"/>
      <c r="ET70" s="10"/>
      <c r="EU70" s="10"/>
      <c r="EV70" s="10"/>
      <c r="EW70" s="10"/>
      <c r="EX70" s="10">
        <f t="shared" si="2"/>
        <v>0</v>
      </c>
      <c r="EY70" s="10">
        <f t="shared" si="3"/>
        <v>0</v>
      </c>
      <c r="EZ70" s="10">
        <v>8070</v>
      </c>
      <c r="FA70" s="10"/>
      <c r="FB70" s="10"/>
      <c r="FC70" s="10"/>
    </row>
    <row r="71" spans="1:159" x14ac:dyDescent="0.15">
      <c r="A71" s="10">
        <v>8071</v>
      </c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0"/>
      <c r="BA71" s="10"/>
      <c r="BB71" s="10"/>
      <c r="BC71" s="10"/>
      <c r="BD71" s="10"/>
      <c r="BE71" s="10"/>
      <c r="BF71" s="10"/>
      <c r="BG71" s="10"/>
      <c r="BH71" s="10"/>
      <c r="BI71" s="10"/>
      <c r="BJ71" s="10"/>
      <c r="BK71" s="10"/>
      <c r="BL71" s="10"/>
      <c r="BM71" s="10"/>
      <c r="BN71" s="10"/>
      <c r="BO71" s="10"/>
      <c r="BP71" s="10"/>
      <c r="BQ71" s="10"/>
      <c r="BR71" s="10"/>
      <c r="BS71" s="10"/>
      <c r="BT71" s="10"/>
      <c r="BU71" s="10"/>
      <c r="BV71" s="10"/>
      <c r="BW71" s="10"/>
      <c r="BX71" s="10"/>
      <c r="BY71" s="10"/>
      <c r="BZ71" s="10"/>
      <c r="CA71" s="10"/>
      <c r="CB71" s="10"/>
      <c r="CC71" s="10"/>
      <c r="CD71" s="10"/>
      <c r="CE71" s="10"/>
      <c r="CF71" s="10"/>
      <c r="CG71" s="10"/>
      <c r="CH71" s="10"/>
      <c r="CI71" s="10"/>
      <c r="CJ71" s="10"/>
      <c r="CK71" s="10"/>
      <c r="CL71" s="10"/>
      <c r="CM71" s="10"/>
      <c r="CN71" s="10"/>
      <c r="CO71" s="10"/>
      <c r="CP71" s="10"/>
      <c r="CQ71" s="10"/>
      <c r="CR71" s="10"/>
      <c r="CS71" s="10"/>
      <c r="CT71" s="10"/>
      <c r="CU71" s="10"/>
      <c r="CV71" s="10"/>
      <c r="CW71" s="10"/>
      <c r="CX71" s="10"/>
      <c r="CY71" s="10"/>
      <c r="CZ71" s="10"/>
      <c r="DA71" s="10"/>
      <c r="DB71" s="10"/>
      <c r="DC71" s="10"/>
      <c r="DD71" s="10"/>
      <c r="DE71" s="10"/>
      <c r="DF71" s="10"/>
      <c r="DG71" s="10"/>
      <c r="DH71" s="10"/>
      <c r="DI71" s="10"/>
      <c r="DJ71" s="10"/>
      <c r="DK71" s="10"/>
      <c r="DL71" s="10"/>
      <c r="DM71" s="10"/>
      <c r="DN71" s="10"/>
      <c r="DO71" s="10"/>
      <c r="DP71" s="10"/>
      <c r="DQ71" s="10"/>
      <c r="DR71" s="10"/>
      <c r="DS71" s="10"/>
      <c r="DT71" s="10"/>
      <c r="DU71" s="10"/>
      <c r="DV71" s="10"/>
      <c r="DW71" s="10"/>
      <c r="DX71" s="10"/>
      <c r="DY71" s="10"/>
      <c r="DZ71" s="10"/>
      <c r="EA71" s="10"/>
      <c r="EB71" s="10"/>
      <c r="EC71" s="10"/>
      <c r="ED71" s="10"/>
      <c r="EE71" s="10"/>
      <c r="EF71" s="10"/>
      <c r="EG71" s="10"/>
      <c r="EH71" s="10"/>
      <c r="EI71" s="10"/>
      <c r="EJ71" s="10"/>
      <c r="EK71" s="10"/>
      <c r="EL71" s="10"/>
      <c r="EM71" s="10"/>
      <c r="EN71" s="10"/>
      <c r="EO71" s="10"/>
      <c r="EP71" s="10"/>
      <c r="EQ71" s="10"/>
      <c r="ER71" s="10"/>
      <c r="ES71" s="10"/>
      <c r="ET71" s="10"/>
      <c r="EU71" s="10"/>
      <c r="EV71" s="10"/>
      <c r="EW71" s="10"/>
      <c r="EX71" s="10">
        <f t="shared" si="2"/>
        <v>0</v>
      </c>
      <c r="EY71" s="10">
        <f t="shared" si="3"/>
        <v>0</v>
      </c>
      <c r="EZ71" s="10">
        <v>8071</v>
      </c>
      <c r="FA71" s="10"/>
      <c r="FB71" s="10"/>
      <c r="FC71" s="10"/>
    </row>
    <row r="72" spans="1:159" x14ac:dyDescent="0.15">
      <c r="A72" s="10">
        <v>8072</v>
      </c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0"/>
      <c r="AU72" s="10"/>
      <c r="AV72" s="10"/>
      <c r="AW72" s="10"/>
      <c r="AX72" s="10"/>
      <c r="AY72" s="10"/>
      <c r="AZ72" s="10"/>
      <c r="BA72" s="10"/>
      <c r="BB72" s="10"/>
      <c r="BC72" s="10"/>
      <c r="BD72" s="10"/>
      <c r="BE72" s="10"/>
      <c r="BF72" s="10"/>
      <c r="BG72" s="10"/>
      <c r="BH72" s="10"/>
      <c r="BI72" s="10"/>
      <c r="BJ72" s="10"/>
      <c r="BK72" s="10"/>
      <c r="BL72" s="10"/>
      <c r="BM72" s="10"/>
      <c r="BN72" s="10"/>
      <c r="BO72" s="10"/>
      <c r="BP72" s="10"/>
      <c r="BQ72" s="10"/>
      <c r="BR72" s="10"/>
      <c r="BS72" s="10"/>
      <c r="BT72" s="10"/>
      <c r="BU72" s="10"/>
      <c r="BV72" s="10"/>
      <c r="BW72" s="10"/>
      <c r="BX72" s="10"/>
      <c r="BY72" s="10"/>
      <c r="BZ72" s="10"/>
      <c r="CA72" s="10"/>
      <c r="CB72" s="10"/>
      <c r="CC72" s="10"/>
      <c r="CD72" s="10"/>
      <c r="CE72" s="10"/>
      <c r="CF72" s="10"/>
      <c r="CG72" s="10"/>
      <c r="CH72" s="10"/>
      <c r="CI72" s="10"/>
      <c r="CJ72" s="10"/>
      <c r="CK72" s="10"/>
      <c r="CL72" s="10"/>
      <c r="CM72" s="10"/>
      <c r="CN72" s="10"/>
      <c r="CO72" s="10"/>
      <c r="CP72" s="10"/>
      <c r="CQ72" s="10"/>
      <c r="CR72" s="10"/>
      <c r="CS72" s="10"/>
      <c r="CT72" s="10"/>
      <c r="CU72" s="10"/>
      <c r="CV72" s="10"/>
      <c r="CW72" s="10"/>
      <c r="CX72" s="10"/>
      <c r="CY72" s="10"/>
      <c r="CZ72" s="10"/>
      <c r="DA72" s="10"/>
      <c r="DB72" s="10"/>
      <c r="DC72" s="10"/>
      <c r="DD72" s="10"/>
      <c r="DE72" s="10"/>
      <c r="DF72" s="10"/>
      <c r="DG72" s="10"/>
      <c r="DH72" s="10"/>
      <c r="DI72" s="10"/>
      <c r="DJ72" s="10"/>
      <c r="DK72" s="10"/>
      <c r="DL72" s="10"/>
      <c r="DM72" s="10"/>
      <c r="DN72" s="10"/>
      <c r="DO72" s="10"/>
      <c r="DP72" s="10"/>
      <c r="DQ72" s="10"/>
      <c r="DR72" s="10"/>
      <c r="DS72" s="10"/>
      <c r="DT72" s="10"/>
      <c r="DU72" s="10"/>
      <c r="DV72" s="10"/>
      <c r="DW72" s="10"/>
      <c r="DX72" s="10"/>
      <c r="DY72" s="10"/>
      <c r="DZ72" s="10"/>
      <c r="EA72" s="10"/>
      <c r="EB72" s="10"/>
      <c r="EC72" s="10"/>
      <c r="ED72" s="10"/>
      <c r="EE72" s="10"/>
      <c r="EF72" s="10"/>
      <c r="EG72" s="10"/>
      <c r="EH72" s="10"/>
      <c r="EI72" s="10"/>
      <c r="EJ72" s="10"/>
      <c r="EK72" s="10"/>
      <c r="EL72" s="10"/>
      <c r="EM72" s="10"/>
      <c r="EN72" s="10"/>
      <c r="EO72" s="10"/>
      <c r="EP72" s="10"/>
      <c r="EQ72" s="10"/>
      <c r="ER72" s="10"/>
      <c r="ES72" s="10"/>
      <c r="ET72" s="10"/>
      <c r="EU72" s="10"/>
      <c r="EV72" s="10"/>
      <c r="EW72" s="10"/>
      <c r="EX72" s="10">
        <f t="shared" si="2"/>
        <v>0</v>
      </c>
      <c r="EY72" s="10">
        <f t="shared" si="3"/>
        <v>0</v>
      </c>
      <c r="EZ72" s="10">
        <v>8072</v>
      </c>
      <c r="FA72" s="10"/>
      <c r="FB72" s="10"/>
      <c r="FC72" s="10"/>
    </row>
    <row r="73" spans="1:159" x14ac:dyDescent="0.15">
      <c r="A73" s="10">
        <v>8073</v>
      </c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10"/>
      <c r="BA73" s="10"/>
      <c r="BB73" s="10"/>
      <c r="BC73" s="10"/>
      <c r="BD73" s="10"/>
      <c r="BE73" s="10"/>
      <c r="BF73" s="10"/>
      <c r="BG73" s="10"/>
      <c r="BH73" s="10"/>
      <c r="BI73" s="10"/>
      <c r="BJ73" s="10"/>
      <c r="BK73" s="10"/>
      <c r="BL73" s="10"/>
      <c r="BM73" s="10"/>
      <c r="BN73" s="10"/>
      <c r="BO73" s="10"/>
      <c r="BP73" s="10"/>
      <c r="BQ73" s="10"/>
      <c r="BR73" s="10"/>
      <c r="BS73" s="10"/>
      <c r="BT73" s="10"/>
      <c r="BU73" s="10"/>
      <c r="BV73" s="10"/>
      <c r="BW73" s="10"/>
      <c r="BX73" s="10"/>
      <c r="BY73" s="10"/>
      <c r="BZ73" s="10"/>
      <c r="CA73" s="10"/>
      <c r="CB73" s="10"/>
      <c r="CC73" s="10"/>
      <c r="CD73" s="10"/>
      <c r="CE73" s="10"/>
      <c r="CF73" s="10"/>
      <c r="CG73" s="10"/>
      <c r="CH73" s="10"/>
      <c r="CI73" s="10"/>
      <c r="CJ73" s="10"/>
      <c r="CK73" s="10"/>
      <c r="CL73" s="10"/>
      <c r="CM73" s="10"/>
      <c r="CN73" s="10"/>
      <c r="CO73" s="10"/>
      <c r="CP73" s="10"/>
      <c r="CQ73" s="10"/>
      <c r="CR73" s="10"/>
      <c r="CS73" s="10"/>
      <c r="CT73" s="10"/>
      <c r="CU73" s="10"/>
      <c r="CV73" s="10"/>
      <c r="CW73" s="10"/>
      <c r="CX73" s="10"/>
      <c r="CY73" s="10"/>
      <c r="CZ73" s="10"/>
      <c r="DA73" s="10"/>
      <c r="DB73" s="10"/>
      <c r="DC73" s="10"/>
      <c r="DD73" s="10"/>
      <c r="DE73" s="10"/>
      <c r="DF73" s="10"/>
      <c r="DG73" s="10"/>
      <c r="DH73" s="10"/>
      <c r="DI73" s="10"/>
      <c r="DJ73" s="10"/>
      <c r="DK73" s="10"/>
      <c r="DL73" s="10"/>
      <c r="DM73" s="10"/>
      <c r="DN73" s="10"/>
      <c r="DO73" s="10"/>
      <c r="DP73" s="10"/>
      <c r="DQ73" s="10"/>
      <c r="DR73" s="10"/>
      <c r="DS73" s="10"/>
      <c r="DT73" s="10"/>
      <c r="DU73" s="10"/>
      <c r="DV73" s="10"/>
      <c r="DW73" s="10"/>
      <c r="DX73" s="10"/>
      <c r="DY73" s="10"/>
      <c r="DZ73" s="10"/>
      <c r="EA73" s="10"/>
      <c r="EB73" s="10"/>
      <c r="EC73" s="10"/>
      <c r="ED73" s="10"/>
      <c r="EE73" s="10"/>
      <c r="EF73" s="10"/>
      <c r="EG73" s="10"/>
      <c r="EH73" s="10"/>
      <c r="EI73" s="10"/>
      <c r="EJ73" s="10"/>
      <c r="EK73" s="10"/>
      <c r="EL73" s="10"/>
      <c r="EM73" s="10"/>
      <c r="EN73" s="10"/>
      <c r="EO73" s="10"/>
      <c r="EP73" s="10"/>
      <c r="EQ73" s="10"/>
      <c r="ER73" s="10"/>
      <c r="ES73" s="10"/>
      <c r="ET73" s="10"/>
      <c r="EU73" s="10"/>
      <c r="EV73" s="10"/>
      <c r="EW73" s="10"/>
      <c r="EX73" s="10">
        <f t="shared" si="2"/>
        <v>0</v>
      </c>
      <c r="EY73" s="10">
        <f t="shared" si="3"/>
        <v>0</v>
      </c>
      <c r="EZ73" s="10">
        <v>8073</v>
      </c>
      <c r="FA73" s="10"/>
      <c r="FB73" s="10"/>
      <c r="FC73" s="10"/>
    </row>
    <row r="74" spans="1:159" x14ac:dyDescent="0.15">
      <c r="A74" s="10">
        <v>8074</v>
      </c>
      <c r="B74" s="8"/>
      <c r="C74" s="8"/>
      <c r="D74" s="8"/>
      <c r="E74" s="8"/>
      <c r="F74" s="8"/>
      <c r="G74" s="8"/>
      <c r="H74" s="8"/>
      <c r="I74" s="8"/>
      <c r="J74" s="8"/>
      <c r="K74" s="8">
        <v>2</v>
      </c>
      <c r="L74" s="8">
        <v>1</v>
      </c>
      <c r="M74" s="8"/>
      <c r="N74" s="8"/>
      <c r="O74" s="8"/>
      <c r="P74" s="8"/>
      <c r="Q74" s="8"/>
      <c r="R74" s="8"/>
      <c r="S74" s="8"/>
      <c r="T74" s="8"/>
      <c r="U74" s="8"/>
      <c r="V74" s="8"/>
      <c r="W74" s="8">
        <v>4</v>
      </c>
      <c r="X74" s="8">
        <v>3</v>
      </c>
      <c r="Y74" s="8"/>
      <c r="Z74" s="8"/>
      <c r="AA74" s="8"/>
      <c r="AB74" s="8"/>
      <c r="AC74" s="8">
        <v>1</v>
      </c>
      <c r="AD74" s="8">
        <v>3</v>
      </c>
      <c r="AE74" s="8"/>
      <c r="AF74" s="8">
        <v>1</v>
      </c>
      <c r="AG74" s="8">
        <v>2</v>
      </c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8"/>
      <c r="AU74" s="8"/>
      <c r="AV74" s="8"/>
      <c r="AW74" s="8"/>
      <c r="AX74" s="8"/>
      <c r="AY74" s="8"/>
      <c r="AZ74" s="8"/>
      <c r="BA74" s="8">
        <v>3</v>
      </c>
      <c r="BB74" s="8">
        <v>1</v>
      </c>
      <c r="BC74" s="8"/>
      <c r="BD74" s="8"/>
      <c r="BE74" s="8"/>
      <c r="BF74" s="8"/>
      <c r="BG74" s="8">
        <v>2</v>
      </c>
      <c r="BH74" s="8">
        <v>3</v>
      </c>
      <c r="BI74" s="8"/>
      <c r="BJ74" s="8">
        <v>4</v>
      </c>
      <c r="BK74" s="8">
        <v>0</v>
      </c>
      <c r="BL74" s="8"/>
      <c r="BM74" s="8"/>
      <c r="BN74" s="8"/>
      <c r="BO74" s="8"/>
      <c r="BP74" s="8"/>
      <c r="BQ74" s="8"/>
      <c r="BR74" s="8"/>
      <c r="BS74" s="8"/>
      <c r="BT74" s="8"/>
      <c r="BU74" s="8"/>
      <c r="BV74" s="8">
        <v>1</v>
      </c>
      <c r="BW74" s="8">
        <v>3</v>
      </c>
      <c r="BX74" s="8"/>
      <c r="BY74" s="8"/>
      <c r="BZ74" s="8"/>
      <c r="CA74" s="8"/>
      <c r="CB74" s="8">
        <v>0</v>
      </c>
      <c r="CC74" s="8">
        <v>3</v>
      </c>
      <c r="CD74" s="8"/>
      <c r="CE74" s="8"/>
      <c r="CF74" s="8"/>
      <c r="CG74" s="8"/>
      <c r="CH74" s="8"/>
      <c r="CI74" s="8"/>
      <c r="CJ74" s="8"/>
      <c r="CK74" s="8">
        <v>2</v>
      </c>
      <c r="CL74" s="8">
        <v>1</v>
      </c>
      <c r="CM74" s="8"/>
      <c r="CN74" s="8">
        <v>2</v>
      </c>
      <c r="CO74" s="8">
        <v>4</v>
      </c>
      <c r="CP74" s="8"/>
      <c r="CQ74" s="8">
        <v>2</v>
      </c>
      <c r="CR74" s="8">
        <v>3</v>
      </c>
      <c r="CS74" s="8"/>
      <c r="CT74" s="8"/>
      <c r="CU74" s="8"/>
      <c r="CV74" s="8"/>
      <c r="CW74" s="8">
        <v>1</v>
      </c>
      <c r="CX74" s="8">
        <v>3</v>
      </c>
      <c r="CY74" s="8"/>
      <c r="CZ74" s="8">
        <v>2</v>
      </c>
      <c r="DA74" s="8">
        <v>3</v>
      </c>
      <c r="DB74" s="8"/>
      <c r="DC74" s="8"/>
      <c r="DD74" s="8"/>
      <c r="DE74" s="8"/>
      <c r="DF74" s="8"/>
      <c r="DG74" s="8"/>
      <c r="DH74" s="8"/>
      <c r="DI74" s="8"/>
      <c r="DJ74" s="8"/>
      <c r="DK74" s="8"/>
      <c r="DL74" s="8">
        <v>3</v>
      </c>
      <c r="DM74" s="8">
        <v>2</v>
      </c>
      <c r="DN74" s="8"/>
      <c r="DO74" s="8"/>
      <c r="DP74" s="8"/>
      <c r="DQ74" s="10"/>
      <c r="DR74" s="10"/>
      <c r="DS74" s="10"/>
      <c r="DT74" s="10"/>
      <c r="DU74" s="10"/>
      <c r="DV74" s="10"/>
      <c r="DW74" s="10"/>
      <c r="DX74" s="10"/>
      <c r="DY74" s="10"/>
      <c r="DZ74" s="10"/>
      <c r="EA74" s="10"/>
      <c r="EB74" s="10"/>
      <c r="EC74" s="10"/>
      <c r="ED74" s="10"/>
      <c r="EE74" s="10"/>
      <c r="EF74" s="10"/>
      <c r="EG74" s="10"/>
      <c r="EH74" s="10"/>
      <c r="EI74" s="10"/>
      <c r="EJ74" s="10"/>
      <c r="EK74" s="10"/>
      <c r="EL74" s="10"/>
      <c r="EM74" s="10"/>
      <c r="EN74" s="10"/>
      <c r="EO74" s="10"/>
      <c r="EP74" s="10"/>
      <c r="EQ74" s="10"/>
      <c r="ER74" s="10"/>
      <c r="ES74" s="10"/>
      <c r="ET74" s="10"/>
      <c r="EU74" s="10"/>
      <c r="EV74" s="10"/>
      <c r="EW74" s="10"/>
      <c r="EX74" s="10">
        <f t="shared" si="2"/>
        <v>15</v>
      </c>
      <c r="EY74" s="10">
        <f t="shared" si="3"/>
        <v>29</v>
      </c>
      <c r="EZ74" s="10">
        <v>8074</v>
      </c>
      <c r="FA74" s="10" t="s">
        <v>166</v>
      </c>
      <c r="FB74" s="10" t="s">
        <v>175</v>
      </c>
      <c r="FC74" s="10">
        <v>27</v>
      </c>
    </row>
    <row r="75" spans="1:159" x14ac:dyDescent="0.15">
      <c r="A75" s="10">
        <v>8075</v>
      </c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0"/>
      <c r="AU75" s="10"/>
      <c r="AV75" s="10"/>
      <c r="AW75" s="10"/>
      <c r="AX75" s="10"/>
      <c r="AY75" s="10"/>
      <c r="AZ75" s="10"/>
      <c r="BA75" s="10"/>
      <c r="BB75" s="10"/>
      <c r="BC75" s="10"/>
      <c r="BD75" s="10"/>
      <c r="BE75" s="10"/>
      <c r="BF75" s="10"/>
      <c r="BG75" s="10"/>
      <c r="BH75" s="10"/>
      <c r="BI75" s="10"/>
      <c r="BJ75" s="10"/>
      <c r="BK75" s="10"/>
      <c r="BL75" s="10"/>
      <c r="BM75" s="10"/>
      <c r="BN75" s="10"/>
      <c r="BO75" s="10"/>
      <c r="BP75" s="10"/>
      <c r="BQ75" s="10"/>
      <c r="BR75" s="10"/>
      <c r="BS75" s="10"/>
      <c r="BT75" s="10"/>
      <c r="BU75" s="10"/>
      <c r="BV75" s="10"/>
      <c r="BW75" s="10"/>
      <c r="BX75" s="10"/>
      <c r="BY75" s="10"/>
      <c r="BZ75" s="10"/>
      <c r="CA75" s="10"/>
      <c r="CB75" s="10"/>
      <c r="CC75" s="10"/>
      <c r="CD75" s="10"/>
      <c r="CE75" s="10"/>
      <c r="CF75" s="10"/>
      <c r="CG75" s="10"/>
      <c r="CH75" s="10"/>
      <c r="CI75" s="10"/>
      <c r="CJ75" s="10"/>
      <c r="CK75" s="10"/>
      <c r="CL75" s="10"/>
      <c r="CM75" s="10"/>
      <c r="CN75" s="10"/>
      <c r="CO75" s="10"/>
      <c r="CP75" s="10"/>
      <c r="CQ75" s="10"/>
      <c r="CR75" s="10"/>
      <c r="CS75" s="10"/>
      <c r="CT75" s="10"/>
      <c r="CU75" s="10"/>
      <c r="CV75" s="10"/>
      <c r="CW75" s="10"/>
      <c r="CX75" s="10"/>
      <c r="CY75" s="10"/>
      <c r="CZ75" s="10"/>
      <c r="DA75" s="10"/>
      <c r="DB75" s="10"/>
      <c r="DC75" s="10"/>
      <c r="DD75" s="10"/>
      <c r="DE75" s="10"/>
      <c r="DF75" s="10"/>
      <c r="DG75" s="10"/>
      <c r="DH75" s="10"/>
      <c r="DI75" s="10"/>
      <c r="DJ75" s="10"/>
      <c r="DK75" s="10"/>
      <c r="DL75" s="10"/>
      <c r="DM75" s="10"/>
      <c r="DN75" s="10"/>
      <c r="DO75" s="10"/>
      <c r="DP75" s="10"/>
      <c r="DQ75" s="10"/>
      <c r="DR75" s="10"/>
      <c r="DS75" s="10"/>
      <c r="DT75" s="10"/>
      <c r="DU75" s="10"/>
      <c r="DV75" s="10"/>
      <c r="DW75" s="10"/>
      <c r="DX75" s="10"/>
      <c r="DY75" s="10"/>
      <c r="DZ75" s="10"/>
      <c r="EA75" s="10"/>
      <c r="EB75" s="10"/>
      <c r="EC75" s="10"/>
      <c r="ED75" s="10"/>
      <c r="EE75" s="10"/>
      <c r="EF75" s="10"/>
      <c r="EG75" s="10"/>
      <c r="EH75" s="10"/>
      <c r="EI75" s="10"/>
      <c r="EJ75" s="10"/>
      <c r="EK75" s="10"/>
      <c r="EL75" s="10"/>
      <c r="EM75" s="10"/>
      <c r="EN75" s="10"/>
      <c r="EO75" s="10"/>
      <c r="EP75" s="10"/>
      <c r="EQ75" s="10"/>
      <c r="ER75" s="10"/>
      <c r="ES75" s="10"/>
      <c r="ET75" s="10"/>
      <c r="EU75" s="10"/>
      <c r="EV75" s="10"/>
      <c r="EW75" s="10"/>
      <c r="EX75" s="10">
        <f t="shared" si="2"/>
        <v>0</v>
      </c>
      <c r="EY75" s="10">
        <f t="shared" si="3"/>
        <v>0</v>
      </c>
      <c r="EZ75" s="10">
        <v>8075</v>
      </c>
      <c r="FA75" s="10"/>
      <c r="FB75" s="10"/>
      <c r="FC75" s="10"/>
    </row>
    <row r="76" spans="1:159" x14ac:dyDescent="0.15">
      <c r="A76" s="10">
        <v>8076</v>
      </c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0"/>
      <c r="AU76" s="10"/>
      <c r="AV76" s="10"/>
      <c r="AW76" s="10"/>
      <c r="AX76" s="10"/>
      <c r="AY76" s="10"/>
      <c r="AZ76" s="10"/>
      <c r="BA76" s="10"/>
      <c r="BB76" s="10"/>
      <c r="BC76" s="10"/>
      <c r="BD76" s="10"/>
      <c r="BE76" s="10"/>
      <c r="BF76" s="10"/>
      <c r="BG76" s="10"/>
      <c r="BH76" s="10"/>
      <c r="BI76" s="10"/>
      <c r="BJ76" s="10"/>
      <c r="BK76" s="10"/>
      <c r="BL76" s="10"/>
      <c r="BM76" s="10"/>
      <c r="BN76" s="10"/>
      <c r="BO76" s="10"/>
      <c r="BP76" s="10"/>
      <c r="BQ76" s="10"/>
      <c r="BR76" s="10"/>
      <c r="BS76" s="10"/>
      <c r="BT76" s="10"/>
      <c r="BU76" s="10"/>
      <c r="BV76" s="10"/>
      <c r="BW76" s="10"/>
      <c r="BX76" s="10"/>
      <c r="BY76" s="10"/>
      <c r="BZ76" s="10"/>
      <c r="CA76" s="10"/>
      <c r="CB76" s="10"/>
      <c r="CC76" s="10"/>
      <c r="CD76" s="10"/>
      <c r="CE76" s="10"/>
      <c r="CF76" s="10"/>
      <c r="CG76" s="10"/>
      <c r="CH76" s="10"/>
      <c r="CI76" s="10"/>
      <c r="CJ76" s="10"/>
      <c r="CK76" s="10"/>
      <c r="CL76" s="10"/>
      <c r="CM76" s="10"/>
      <c r="CN76" s="10"/>
      <c r="CO76" s="10"/>
      <c r="CP76" s="10"/>
      <c r="CQ76" s="10"/>
      <c r="CR76" s="10"/>
      <c r="CS76" s="10"/>
      <c r="CT76" s="10"/>
      <c r="CU76" s="10"/>
      <c r="CV76" s="10"/>
      <c r="CW76" s="10"/>
      <c r="CX76" s="10"/>
      <c r="CY76" s="10"/>
      <c r="CZ76" s="10"/>
      <c r="DA76" s="10"/>
      <c r="DB76" s="10"/>
      <c r="DC76" s="10"/>
      <c r="DD76" s="10"/>
      <c r="DE76" s="10"/>
      <c r="DF76" s="10"/>
      <c r="DG76" s="10"/>
      <c r="DH76" s="10"/>
      <c r="DI76" s="10"/>
      <c r="DJ76" s="10"/>
      <c r="DK76" s="10"/>
      <c r="DL76" s="10"/>
      <c r="DM76" s="10"/>
      <c r="DN76" s="10"/>
      <c r="DO76" s="10"/>
      <c r="DP76" s="10"/>
      <c r="DQ76" s="10"/>
      <c r="DR76" s="10"/>
      <c r="DS76" s="10"/>
      <c r="DT76" s="10"/>
      <c r="DU76" s="10"/>
      <c r="DV76" s="10"/>
      <c r="DW76" s="10"/>
      <c r="DX76" s="10"/>
      <c r="DY76" s="10"/>
      <c r="DZ76" s="10"/>
      <c r="EA76" s="10"/>
      <c r="EB76" s="10"/>
      <c r="EC76" s="10"/>
      <c r="ED76" s="10"/>
      <c r="EE76" s="10"/>
      <c r="EF76" s="10"/>
      <c r="EG76" s="10"/>
      <c r="EH76" s="10"/>
      <c r="EI76" s="10"/>
      <c r="EJ76" s="10"/>
      <c r="EK76" s="10"/>
      <c r="EL76" s="10"/>
      <c r="EM76" s="10"/>
      <c r="EN76" s="10"/>
      <c r="EO76" s="10"/>
      <c r="EP76" s="10"/>
      <c r="EQ76" s="10"/>
      <c r="ER76" s="10"/>
      <c r="ES76" s="10"/>
      <c r="ET76" s="10"/>
      <c r="EU76" s="10"/>
      <c r="EV76" s="10"/>
      <c r="EW76" s="10"/>
      <c r="EX76" s="10">
        <f t="shared" si="2"/>
        <v>0</v>
      </c>
      <c r="EY76" s="10">
        <f t="shared" si="3"/>
        <v>0</v>
      </c>
      <c r="EZ76" s="10">
        <v>8076</v>
      </c>
      <c r="FA76" s="10"/>
      <c r="FB76" s="10"/>
      <c r="FC76" s="10"/>
    </row>
    <row r="77" spans="1:159" x14ac:dyDescent="0.15">
      <c r="A77" s="10">
        <v>8077</v>
      </c>
      <c r="B77" s="6">
        <v>5</v>
      </c>
      <c r="C77" s="6">
        <v>1</v>
      </c>
      <c r="D77" s="6"/>
      <c r="E77" s="6">
        <v>1</v>
      </c>
      <c r="F77" s="6">
        <v>1</v>
      </c>
      <c r="G77" s="6"/>
      <c r="H77" s="6">
        <v>3</v>
      </c>
      <c r="I77" s="6">
        <v>0</v>
      </c>
      <c r="J77" s="6"/>
      <c r="K77" s="6">
        <v>4</v>
      </c>
      <c r="L77" s="6">
        <v>0</v>
      </c>
      <c r="M77" s="6"/>
      <c r="N77" s="6">
        <v>3</v>
      </c>
      <c r="O77" s="6">
        <v>4</v>
      </c>
      <c r="P77" s="6"/>
      <c r="Q77" s="6">
        <v>4</v>
      </c>
      <c r="R77" s="6">
        <v>1</v>
      </c>
      <c r="S77" s="6"/>
      <c r="T77" s="6">
        <v>5</v>
      </c>
      <c r="U77" s="6">
        <v>1</v>
      </c>
      <c r="V77" s="6"/>
      <c r="W77" s="6">
        <v>4</v>
      </c>
      <c r="X77" s="6">
        <v>2</v>
      </c>
      <c r="Y77" s="6"/>
      <c r="Z77" s="6">
        <v>2</v>
      </c>
      <c r="AA77" s="6">
        <v>4</v>
      </c>
      <c r="AB77" s="6"/>
      <c r="AC77" s="6">
        <v>3</v>
      </c>
      <c r="AD77" s="6">
        <v>0</v>
      </c>
      <c r="AE77" s="6"/>
      <c r="AF77" s="6">
        <v>2</v>
      </c>
      <c r="AG77" s="6">
        <v>4</v>
      </c>
      <c r="AH77" s="6"/>
      <c r="AI77" s="6">
        <v>3</v>
      </c>
      <c r="AJ77" s="6">
        <v>2</v>
      </c>
      <c r="AK77" s="6"/>
      <c r="AL77" s="6">
        <v>0</v>
      </c>
      <c r="AM77" s="6">
        <v>4</v>
      </c>
      <c r="AN77" s="6"/>
      <c r="AO77" s="6">
        <v>3</v>
      </c>
      <c r="AP77" s="6">
        <v>3</v>
      </c>
      <c r="AQ77" s="6"/>
      <c r="AR77" s="6">
        <v>6</v>
      </c>
      <c r="AS77" s="6">
        <v>0</v>
      </c>
      <c r="AT77" s="6"/>
      <c r="AU77" s="6">
        <v>2</v>
      </c>
      <c r="AV77" s="6">
        <v>2</v>
      </c>
      <c r="AW77" s="6"/>
      <c r="AX77" s="6">
        <v>3</v>
      </c>
      <c r="AY77" s="6">
        <v>0</v>
      </c>
      <c r="AZ77" s="6"/>
      <c r="BA77" s="6">
        <v>4</v>
      </c>
      <c r="BB77" s="6">
        <v>0</v>
      </c>
      <c r="BC77" s="6"/>
      <c r="BD77" s="6">
        <v>4</v>
      </c>
      <c r="BE77" s="6">
        <v>2</v>
      </c>
      <c r="BF77" s="6"/>
      <c r="BG77" s="6">
        <v>0</v>
      </c>
      <c r="BH77" s="6">
        <v>2</v>
      </c>
      <c r="BI77" s="6"/>
      <c r="BJ77" s="6">
        <v>4</v>
      </c>
      <c r="BK77" s="6">
        <v>2</v>
      </c>
      <c r="BL77" s="6"/>
      <c r="BM77" s="6">
        <v>4</v>
      </c>
      <c r="BN77" s="6">
        <v>0</v>
      </c>
      <c r="BO77" s="6"/>
      <c r="BP77" s="6">
        <v>0</v>
      </c>
      <c r="BQ77" s="6">
        <v>0</v>
      </c>
      <c r="BR77" s="6"/>
      <c r="BS77" s="6"/>
      <c r="BT77" s="6"/>
      <c r="BU77" s="6"/>
      <c r="BV77" s="6">
        <v>2</v>
      </c>
      <c r="BW77" s="6">
        <v>5</v>
      </c>
      <c r="BX77" s="6"/>
      <c r="BY77" s="6">
        <v>0</v>
      </c>
      <c r="BZ77" s="6">
        <v>0</v>
      </c>
      <c r="CA77" s="6"/>
      <c r="CB77" s="6">
        <v>5</v>
      </c>
      <c r="CC77" s="6">
        <v>1</v>
      </c>
      <c r="CD77" s="6"/>
      <c r="CE77" s="6">
        <v>1</v>
      </c>
      <c r="CF77" s="6">
        <v>4</v>
      </c>
      <c r="CG77" s="6"/>
      <c r="CH77" s="6"/>
      <c r="CI77" s="6"/>
      <c r="CJ77" s="6"/>
      <c r="CK77" s="6">
        <v>3</v>
      </c>
      <c r="CL77" s="6">
        <v>0</v>
      </c>
      <c r="CM77" s="6"/>
      <c r="CN77" s="6">
        <v>3</v>
      </c>
      <c r="CO77" s="6">
        <v>4</v>
      </c>
      <c r="CP77" s="6"/>
      <c r="CQ77" s="6"/>
      <c r="CR77" s="6"/>
      <c r="CS77" s="6"/>
      <c r="CT77" s="6">
        <v>3</v>
      </c>
      <c r="CU77" s="6">
        <v>3</v>
      </c>
      <c r="CV77" s="6"/>
      <c r="CW77" s="6">
        <v>3</v>
      </c>
      <c r="CX77" s="6">
        <v>4</v>
      </c>
      <c r="CY77" s="6"/>
      <c r="CZ77" s="6">
        <v>0</v>
      </c>
      <c r="DA77" s="6">
        <v>3</v>
      </c>
      <c r="DB77" s="6"/>
      <c r="DC77" s="6">
        <v>4</v>
      </c>
      <c r="DD77" s="6">
        <v>0</v>
      </c>
      <c r="DE77" s="6"/>
      <c r="DF77" s="6">
        <v>3</v>
      </c>
      <c r="DG77" s="6">
        <v>1</v>
      </c>
      <c r="DH77" s="6"/>
      <c r="DI77" s="6">
        <v>1</v>
      </c>
      <c r="DJ77" s="6">
        <v>0</v>
      </c>
      <c r="DK77" s="6"/>
      <c r="DL77" s="6">
        <v>2</v>
      </c>
      <c r="DM77" s="6">
        <v>0</v>
      </c>
      <c r="DN77" s="6"/>
      <c r="DO77" s="6">
        <v>1</v>
      </c>
      <c r="DP77" s="6">
        <v>0</v>
      </c>
      <c r="DQ77" s="6"/>
      <c r="DR77" s="6">
        <v>0</v>
      </c>
      <c r="DS77" s="6">
        <v>2</v>
      </c>
      <c r="DT77" s="6"/>
      <c r="DU77" s="6">
        <v>3</v>
      </c>
      <c r="DV77" s="6">
        <v>1</v>
      </c>
      <c r="DW77" s="6"/>
      <c r="DX77" s="6">
        <v>1</v>
      </c>
      <c r="DY77" s="6">
        <v>0</v>
      </c>
      <c r="DZ77" s="6"/>
      <c r="EA77" s="6">
        <v>2</v>
      </c>
      <c r="EB77" s="6">
        <v>1</v>
      </c>
      <c r="EC77" s="6"/>
      <c r="ED77" s="6">
        <v>3</v>
      </c>
      <c r="EE77" s="6">
        <v>2</v>
      </c>
      <c r="EF77" s="6"/>
      <c r="EG77" s="6">
        <v>3</v>
      </c>
      <c r="EH77" s="6">
        <v>1</v>
      </c>
      <c r="EI77" s="6"/>
      <c r="EJ77" s="6">
        <v>3</v>
      </c>
      <c r="EK77" s="6">
        <v>1</v>
      </c>
      <c r="EL77" s="6"/>
      <c r="EM77" s="6">
        <v>3</v>
      </c>
      <c r="EN77" s="6">
        <v>1</v>
      </c>
      <c r="EO77" s="6"/>
      <c r="EP77" s="6">
        <v>2</v>
      </c>
      <c r="EQ77" s="6">
        <v>1</v>
      </c>
      <c r="ER77" s="6"/>
      <c r="ES77" s="6">
        <v>1</v>
      </c>
      <c r="ET77" s="6">
        <v>2</v>
      </c>
      <c r="EU77" s="6"/>
      <c r="EV77" s="6">
        <v>1</v>
      </c>
      <c r="EW77" s="6">
        <v>3</v>
      </c>
      <c r="EX77" s="10">
        <f t="shared" si="2"/>
        <v>48</v>
      </c>
      <c r="EY77" s="10">
        <f t="shared" si="3"/>
        <v>94</v>
      </c>
      <c r="EZ77" s="10">
        <v>8077</v>
      </c>
      <c r="FA77" s="10" t="s">
        <v>152</v>
      </c>
      <c r="FB77" s="10" t="s">
        <v>165</v>
      </c>
      <c r="FC77" s="10">
        <v>18</v>
      </c>
    </row>
    <row r="78" spans="1:159" x14ac:dyDescent="0.15">
      <c r="A78" s="10">
        <v>8078</v>
      </c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10"/>
      <c r="AU78" s="10"/>
      <c r="AV78" s="10"/>
      <c r="AW78" s="10"/>
      <c r="AX78" s="10"/>
      <c r="AY78" s="10"/>
      <c r="AZ78" s="10"/>
      <c r="BA78" s="10"/>
      <c r="BB78" s="10"/>
      <c r="BC78" s="10"/>
      <c r="BD78" s="10"/>
      <c r="BE78" s="10"/>
      <c r="BF78" s="10"/>
      <c r="BG78" s="10"/>
      <c r="BH78" s="10"/>
      <c r="BI78" s="10"/>
      <c r="BJ78" s="10"/>
      <c r="BK78" s="10"/>
      <c r="BL78" s="10"/>
      <c r="BM78" s="10"/>
      <c r="BN78" s="10"/>
      <c r="BO78" s="10"/>
      <c r="BP78" s="10"/>
      <c r="BQ78" s="10"/>
      <c r="BR78" s="10"/>
      <c r="BS78" s="10"/>
      <c r="BT78" s="10"/>
      <c r="BU78" s="10"/>
      <c r="BV78" s="10"/>
      <c r="BW78" s="10"/>
      <c r="BX78" s="10"/>
      <c r="BY78" s="10"/>
      <c r="BZ78" s="10"/>
      <c r="CA78" s="10"/>
      <c r="CB78" s="10"/>
      <c r="CC78" s="10"/>
      <c r="CD78" s="10"/>
      <c r="CE78" s="10"/>
      <c r="CF78" s="10"/>
      <c r="CG78" s="10"/>
      <c r="CH78" s="10"/>
      <c r="CI78" s="10"/>
      <c r="CJ78" s="10"/>
      <c r="CK78" s="10"/>
      <c r="CL78" s="10"/>
      <c r="CM78" s="10"/>
      <c r="CN78" s="10"/>
      <c r="CO78" s="10"/>
      <c r="CP78" s="10"/>
      <c r="CQ78" s="10"/>
      <c r="CR78" s="10"/>
      <c r="CS78" s="10"/>
      <c r="CT78" s="10"/>
      <c r="CU78" s="10"/>
      <c r="CV78" s="10"/>
      <c r="CW78" s="10"/>
      <c r="CX78" s="10"/>
      <c r="CY78" s="10"/>
      <c r="CZ78" s="10"/>
      <c r="DA78" s="10"/>
      <c r="DB78" s="10"/>
      <c r="DC78" s="10"/>
      <c r="DD78" s="10"/>
      <c r="DE78" s="10"/>
      <c r="DF78" s="10"/>
      <c r="DG78" s="10"/>
      <c r="DH78" s="10"/>
      <c r="DI78" s="10"/>
      <c r="DJ78" s="10"/>
      <c r="DK78" s="10"/>
      <c r="DL78" s="10"/>
      <c r="DM78" s="10"/>
      <c r="DN78" s="10"/>
      <c r="DO78" s="10"/>
      <c r="DP78" s="10"/>
      <c r="DQ78" s="10"/>
      <c r="DR78" s="10"/>
      <c r="DS78" s="10"/>
      <c r="DT78" s="10"/>
      <c r="DU78" s="10"/>
      <c r="DV78" s="10"/>
      <c r="DW78" s="10"/>
      <c r="DX78" s="10"/>
      <c r="DY78" s="10"/>
      <c r="DZ78" s="10"/>
      <c r="EA78" s="10"/>
      <c r="EB78" s="10"/>
      <c r="EC78" s="10"/>
      <c r="ED78" s="10"/>
      <c r="EE78" s="10"/>
      <c r="EF78" s="10"/>
      <c r="EG78" s="10"/>
      <c r="EH78" s="10"/>
      <c r="EI78" s="10"/>
      <c r="EJ78" s="10"/>
      <c r="EK78" s="10"/>
      <c r="EL78" s="10"/>
      <c r="EM78" s="10"/>
      <c r="EN78" s="10"/>
      <c r="EO78" s="10"/>
      <c r="EP78" s="10"/>
      <c r="EQ78" s="10"/>
      <c r="ER78" s="10"/>
      <c r="ES78" s="10"/>
      <c r="ET78" s="10"/>
      <c r="EU78" s="10"/>
      <c r="EV78" s="10"/>
      <c r="EW78" s="10"/>
      <c r="EX78" s="10">
        <f t="shared" si="2"/>
        <v>0</v>
      </c>
      <c r="EY78" s="10">
        <f t="shared" si="3"/>
        <v>0</v>
      </c>
      <c r="EZ78" s="10">
        <v>8078</v>
      </c>
      <c r="FA78" s="10"/>
      <c r="FB78" s="10"/>
      <c r="FC78" s="10"/>
    </row>
    <row r="79" spans="1:159" x14ac:dyDescent="0.15">
      <c r="A79" s="10">
        <v>8079</v>
      </c>
      <c r="B79" s="10">
        <v>3</v>
      </c>
      <c r="C79" s="10">
        <v>1</v>
      </c>
      <c r="D79" s="10"/>
      <c r="E79" s="10"/>
      <c r="F79" s="10"/>
      <c r="G79" s="10"/>
      <c r="H79" s="10"/>
      <c r="I79" s="10"/>
      <c r="J79" s="10"/>
      <c r="K79" s="10">
        <v>1</v>
      </c>
      <c r="L79" s="10">
        <v>2</v>
      </c>
      <c r="M79" s="10"/>
      <c r="N79" s="10">
        <v>3</v>
      </c>
      <c r="O79" s="10">
        <v>1</v>
      </c>
      <c r="P79" s="10"/>
      <c r="Q79" s="10">
        <v>2</v>
      </c>
      <c r="R79" s="10">
        <v>2</v>
      </c>
      <c r="S79" s="10"/>
      <c r="T79" s="10">
        <v>3</v>
      </c>
      <c r="U79" s="10">
        <v>2</v>
      </c>
      <c r="V79" s="10"/>
      <c r="W79" s="10">
        <v>4</v>
      </c>
      <c r="X79" s="10">
        <v>1</v>
      </c>
      <c r="Y79" s="10"/>
      <c r="Z79" s="7">
        <v>1</v>
      </c>
      <c r="AA79" s="10">
        <v>2</v>
      </c>
      <c r="AB79" s="10"/>
      <c r="AC79" s="10">
        <v>2</v>
      </c>
      <c r="AD79" s="10">
        <v>4</v>
      </c>
      <c r="AE79" s="10"/>
      <c r="AF79" s="10">
        <v>2</v>
      </c>
      <c r="AG79" s="10">
        <v>2</v>
      </c>
      <c r="AH79" s="10"/>
      <c r="AI79" s="10">
        <v>5</v>
      </c>
      <c r="AJ79" s="10">
        <v>1</v>
      </c>
      <c r="AK79" s="10"/>
      <c r="AL79" s="10">
        <v>2</v>
      </c>
      <c r="AM79" s="10">
        <v>2</v>
      </c>
      <c r="AN79" s="10"/>
      <c r="AO79" s="10">
        <v>2</v>
      </c>
      <c r="AP79" s="10">
        <v>1</v>
      </c>
      <c r="AQ79" s="10"/>
      <c r="AR79" s="10">
        <v>4</v>
      </c>
      <c r="AS79" s="10">
        <v>1</v>
      </c>
      <c r="AT79" s="10"/>
      <c r="AU79" s="10">
        <v>3</v>
      </c>
      <c r="AV79" s="10">
        <v>0</v>
      </c>
      <c r="AW79" s="10"/>
      <c r="AX79" s="10">
        <v>3</v>
      </c>
      <c r="AY79" s="10">
        <v>1</v>
      </c>
      <c r="AZ79" s="10"/>
      <c r="BA79" s="10">
        <v>4</v>
      </c>
      <c r="BB79" s="10">
        <v>2</v>
      </c>
      <c r="BC79" s="10"/>
      <c r="BD79" s="10">
        <v>3</v>
      </c>
      <c r="BE79" s="10">
        <v>1</v>
      </c>
      <c r="BF79" s="10"/>
      <c r="BG79" s="10">
        <v>3</v>
      </c>
      <c r="BH79" s="10">
        <v>2</v>
      </c>
      <c r="BI79" s="10"/>
      <c r="BJ79" s="10">
        <v>4</v>
      </c>
      <c r="BK79" s="10">
        <v>1</v>
      </c>
      <c r="BL79" s="10"/>
      <c r="BM79" s="10">
        <v>1</v>
      </c>
      <c r="BN79" s="10">
        <v>1</v>
      </c>
      <c r="BO79" s="10"/>
      <c r="BP79" s="10">
        <v>2</v>
      </c>
      <c r="BQ79" s="10">
        <v>2</v>
      </c>
      <c r="BR79" s="10"/>
      <c r="BS79" s="10">
        <v>3</v>
      </c>
      <c r="BT79" s="10">
        <v>0</v>
      </c>
      <c r="BU79" s="10"/>
      <c r="BV79" s="10">
        <v>0</v>
      </c>
      <c r="BW79" s="10">
        <v>3</v>
      </c>
      <c r="BX79" s="10"/>
      <c r="BY79" s="10">
        <v>2</v>
      </c>
      <c r="BZ79" s="10">
        <v>1</v>
      </c>
      <c r="CA79" s="10"/>
      <c r="CB79" s="10"/>
      <c r="CC79" s="10"/>
      <c r="CD79" s="10"/>
      <c r="CE79" s="10">
        <v>2</v>
      </c>
      <c r="CF79" s="10">
        <v>1</v>
      </c>
      <c r="CG79" s="10"/>
      <c r="CH79" s="10">
        <v>0</v>
      </c>
      <c r="CI79" s="10">
        <v>4</v>
      </c>
      <c r="CJ79" s="10"/>
      <c r="CK79" s="10"/>
      <c r="CL79" s="10"/>
      <c r="CM79" s="10"/>
      <c r="CN79" s="10">
        <v>3</v>
      </c>
      <c r="CO79" s="10">
        <v>3</v>
      </c>
      <c r="CP79" s="10"/>
      <c r="CQ79" s="10">
        <v>1</v>
      </c>
      <c r="CR79" s="10">
        <v>1</v>
      </c>
      <c r="CS79" s="10"/>
      <c r="CT79" s="10">
        <v>2</v>
      </c>
      <c r="CU79" s="10">
        <v>2</v>
      </c>
      <c r="CV79" s="10"/>
      <c r="CW79" s="10"/>
      <c r="CX79" s="10"/>
      <c r="CY79" s="10"/>
      <c r="CZ79" s="10">
        <v>2</v>
      </c>
      <c r="DA79" s="10">
        <v>2</v>
      </c>
      <c r="DB79" s="10"/>
      <c r="DC79" s="10">
        <v>4</v>
      </c>
      <c r="DD79" s="10">
        <v>1</v>
      </c>
      <c r="DE79" s="10"/>
      <c r="DF79" s="10"/>
      <c r="DG79" s="10"/>
      <c r="DH79" s="10"/>
      <c r="DI79" s="10"/>
      <c r="DJ79" s="10"/>
      <c r="DK79" s="10"/>
      <c r="DL79" s="10"/>
      <c r="DM79" s="10"/>
      <c r="DN79" s="10"/>
      <c r="DO79" s="10"/>
      <c r="DP79" s="10"/>
      <c r="DQ79" s="10"/>
      <c r="DR79" s="10"/>
      <c r="DS79" s="10"/>
      <c r="DT79" s="10"/>
      <c r="DU79" s="10"/>
      <c r="DV79" s="10"/>
      <c r="DW79" s="10"/>
      <c r="DX79" s="10"/>
      <c r="DY79" s="10"/>
      <c r="DZ79" s="10"/>
      <c r="EA79" s="10"/>
      <c r="EB79" s="10"/>
      <c r="EC79" s="10"/>
      <c r="ED79" s="10"/>
      <c r="EE79" s="10"/>
      <c r="EF79" s="10"/>
      <c r="EG79" s="10"/>
      <c r="EH79" s="10"/>
      <c r="EI79" s="10"/>
      <c r="EJ79" s="10"/>
      <c r="EK79" s="10"/>
      <c r="EL79" s="10"/>
      <c r="EM79" s="10"/>
      <c r="EN79" s="10"/>
      <c r="EO79" s="10"/>
      <c r="EP79" s="10"/>
      <c r="EQ79" s="10"/>
      <c r="ER79" s="10"/>
      <c r="ES79" s="10"/>
      <c r="ET79" s="10"/>
      <c r="EU79" s="10"/>
      <c r="EV79" s="10"/>
      <c r="EW79" s="10"/>
      <c r="EX79" s="10">
        <f t="shared" si="2"/>
        <v>31</v>
      </c>
      <c r="EY79" s="10">
        <f t="shared" si="3"/>
        <v>60</v>
      </c>
      <c r="EZ79" s="10">
        <v>8079</v>
      </c>
      <c r="FA79" s="10" t="s">
        <v>95</v>
      </c>
      <c r="FB79" s="10" t="s">
        <v>96</v>
      </c>
      <c r="FC79" s="10">
        <v>3</v>
      </c>
    </row>
    <row r="80" spans="1:159" x14ac:dyDescent="0.15">
      <c r="A80" s="10">
        <v>8080</v>
      </c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10"/>
      <c r="AS80" s="10"/>
      <c r="AT80" s="10"/>
      <c r="AU80" s="10"/>
      <c r="AV80" s="10"/>
      <c r="AW80" s="10"/>
      <c r="AX80" s="10"/>
      <c r="AY80" s="10"/>
      <c r="AZ80" s="10"/>
      <c r="BA80" s="10"/>
      <c r="BB80" s="10"/>
      <c r="BC80" s="10"/>
      <c r="BD80" s="10"/>
      <c r="BE80" s="10"/>
      <c r="BF80" s="10"/>
      <c r="BG80" s="10"/>
      <c r="BH80" s="10"/>
      <c r="BI80" s="10"/>
      <c r="BJ80" s="10"/>
      <c r="BK80" s="10"/>
      <c r="BL80" s="10"/>
      <c r="BM80" s="10"/>
      <c r="BN80" s="10"/>
      <c r="BO80" s="10"/>
      <c r="BP80" s="10"/>
      <c r="BQ80" s="10"/>
      <c r="BR80" s="10"/>
      <c r="BS80" s="10"/>
      <c r="BT80" s="10"/>
      <c r="BU80" s="10"/>
      <c r="BV80" s="10"/>
      <c r="BW80" s="10"/>
      <c r="BX80" s="10"/>
      <c r="BY80" s="10"/>
      <c r="BZ80" s="10"/>
      <c r="CA80" s="10"/>
      <c r="CB80" s="10"/>
      <c r="CC80" s="10"/>
      <c r="CD80" s="10"/>
      <c r="CE80" s="10"/>
      <c r="CF80" s="10"/>
      <c r="CG80" s="10"/>
      <c r="CH80" s="10"/>
      <c r="CI80" s="10"/>
      <c r="CJ80" s="10"/>
      <c r="CK80" s="10"/>
      <c r="CL80" s="10"/>
      <c r="CM80" s="10"/>
      <c r="CN80" s="10"/>
      <c r="CO80" s="10"/>
      <c r="CP80" s="10"/>
      <c r="CQ80" s="10"/>
      <c r="CR80" s="10"/>
      <c r="CS80" s="10"/>
      <c r="CT80" s="10"/>
      <c r="CU80" s="10"/>
      <c r="CV80" s="10"/>
      <c r="CW80" s="10"/>
      <c r="CX80" s="10"/>
      <c r="CY80" s="10"/>
      <c r="CZ80" s="10"/>
      <c r="DA80" s="10"/>
      <c r="DB80" s="10"/>
      <c r="DC80" s="10"/>
      <c r="DD80" s="10"/>
      <c r="DE80" s="10"/>
      <c r="DF80" s="10"/>
      <c r="DG80" s="10"/>
      <c r="DH80" s="10"/>
      <c r="DI80" s="10"/>
      <c r="DJ80" s="10"/>
      <c r="DK80" s="10"/>
      <c r="DL80" s="10"/>
      <c r="DM80" s="10"/>
      <c r="DN80" s="10"/>
      <c r="DO80" s="10"/>
      <c r="DP80" s="10"/>
      <c r="DQ80" s="10"/>
      <c r="DR80" s="10"/>
      <c r="DS80" s="10"/>
      <c r="DT80" s="10"/>
      <c r="DU80" s="10"/>
      <c r="DV80" s="10"/>
      <c r="DW80" s="10"/>
      <c r="DX80" s="10"/>
      <c r="DY80" s="10"/>
      <c r="DZ80" s="10"/>
      <c r="EA80" s="10"/>
      <c r="EB80" s="10"/>
      <c r="EC80" s="10"/>
      <c r="ED80" s="10"/>
      <c r="EE80" s="10"/>
      <c r="EF80" s="10"/>
      <c r="EG80" s="10"/>
      <c r="EH80" s="10"/>
      <c r="EI80" s="10"/>
      <c r="EJ80" s="10"/>
      <c r="EK80" s="10"/>
      <c r="EL80" s="10"/>
      <c r="EM80" s="10"/>
      <c r="EN80" s="10"/>
      <c r="EO80" s="10"/>
      <c r="EP80" s="10"/>
      <c r="EQ80" s="10"/>
      <c r="ER80" s="10"/>
      <c r="ES80" s="10"/>
      <c r="ET80" s="10"/>
      <c r="EU80" s="10"/>
      <c r="EV80" s="10"/>
      <c r="EW80" s="10"/>
      <c r="EX80" s="10">
        <f t="shared" si="2"/>
        <v>0</v>
      </c>
      <c r="EY80" s="10">
        <f t="shared" si="3"/>
        <v>0</v>
      </c>
      <c r="EZ80" s="10">
        <v>8080</v>
      </c>
      <c r="FA80" s="10"/>
      <c r="FB80" s="10"/>
      <c r="FC80" s="10"/>
    </row>
    <row r="81" spans="1:159" x14ac:dyDescent="0.15">
      <c r="A81" s="10">
        <v>8081</v>
      </c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10"/>
      <c r="AO81" s="10"/>
      <c r="AP81" s="10"/>
      <c r="AQ81" s="10"/>
      <c r="AR81" s="10"/>
      <c r="AS81" s="10"/>
      <c r="AT81" s="10"/>
      <c r="AU81" s="10"/>
      <c r="AV81" s="10"/>
      <c r="AW81" s="10"/>
      <c r="AX81" s="10"/>
      <c r="AY81" s="10"/>
      <c r="AZ81" s="10"/>
      <c r="BA81" s="10"/>
      <c r="BB81" s="10"/>
      <c r="BC81" s="10"/>
      <c r="BD81" s="10"/>
      <c r="BE81" s="10"/>
      <c r="BF81" s="10"/>
      <c r="BG81" s="10"/>
      <c r="BH81" s="10"/>
      <c r="BI81" s="10"/>
      <c r="BJ81" s="10"/>
      <c r="BK81" s="10"/>
      <c r="BL81" s="10"/>
      <c r="BM81" s="10"/>
      <c r="BN81" s="10"/>
      <c r="BO81" s="10"/>
      <c r="BP81" s="10"/>
      <c r="BQ81" s="10"/>
      <c r="BR81" s="10"/>
      <c r="BS81" s="10"/>
      <c r="BT81" s="10"/>
      <c r="BU81" s="10"/>
      <c r="BV81" s="10"/>
      <c r="BW81" s="10"/>
      <c r="BX81" s="10"/>
      <c r="BY81" s="10"/>
      <c r="BZ81" s="10"/>
      <c r="CA81" s="10"/>
      <c r="CB81" s="10"/>
      <c r="CC81" s="10"/>
      <c r="CD81" s="10"/>
      <c r="CE81" s="10"/>
      <c r="CF81" s="10"/>
      <c r="CG81" s="10"/>
      <c r="CH81" s="10"/>
      <c r="CI81" s="10"/>
      <c r="CJ81" s="10"/>
      <c r="CK81" s="10"/>
      <c r="CL81" s="10"/>
      <c r="CM81" s="10"/>
      <c r="CN81" s="10"/>
      <c r="CO81" s="10"/>
      <c r="CP81" s="10"/>
      <c r="CQ81" s="10"/>
      <c r="CR81" s="10"/>
      <c r="CS81" s="10"/>
      <c r="CT81" s="10"/>
      <c r="CU81" s="10"/>
      <c r="CV81" s="10"/>
      <c r="CW81" s="10"/>
      <c r="CX81" s="10"/>
      <c r="CY81" s="10"/>
      <c r="CZ81" s="10"/>
      <c r="DA81" s="10"/>
      <c r="DB81" s="10"/>
      <c r="DC81" s="10"/>
      <c r="DD81" s="10"/>
      <c r="DE81" s="10"/>
      <c r="DF81" s="10"/>
      <c r="DG81" s="10"/>
      <c r="DH81" s="10"/>
      <c r="DI81" s="10"/>
      <c r="DJ81" s="10"/>
      <c r="DK81" s="10"/>
      <c r="DL81" s="10"/>
      <c r="DM81" s="10"/>
      <c r="DN81" s="10"/>
      <c r="DO81" s="10"/>
      <c r="DP81" s="10"/>
      <c r="DQ81" s="10"/>
      <c r="DR81" s="10"/>
      <c r="DS81" s="10"/>
      <c r="DT81" s="10"/>
      <c r="DU81" s="10"/>
      <c r="DV81" s="10"/>
      <c r="DW81" s="10"/>
      <c r="DX81" s="10"/>
      <c r="DY81" s="10"/>
      <c r="DZ81" s="10"/>
      <c r="EA81" s="10"/>
      <c r="EB81" s="10"/>
      <c r="EC81" s="10"/>
      <c r="ED81" s="10"/>
      <c r="EE81" s="10"/>
      <c r="EF81" s="10"/>
      <c r="EG81" s="10"/>
      <c r="EH81" s="10"/>
      <c r="EI81" s="10"/>
      <c r="EJ81" s="10"/>
      <c r="EK81" s="10"/>
      <c r="EL81" s="10"/>
      <c r="EM81" s="10"/>
      <c r="EN81" s="10"/>
      <c r="EO81" s="10"/>
      <c r="EP81" s="10"/>
      <c r="EQ81" s="10"/>
      <c r="ER81" s="10"/>
      <c r="ES81" s="10"/>
      <c r="ET81" s="10"/>
      <c r="EU81" s="10"/>
      <c r="EV81" s="10"/>
      <c r="EW81" s="10"/>
      <c r="EX81" s="10">
        <f t="shared" si="2"/>
        <v>0</v>
      </c>
      <c r="EY81" s="10">
        <f t="shared" si="3"/>
        <v>0</v>
      </c>
      <c r="EZ81" s="10">
        <v>8081</v>
      </c>
      <c r="FA81" s="10"/>
      <c r="FB81" s="10"/>
      <c r="FC81" s="10"/>
    </row>
    <row r="82" spans="1:159" x14ac:dyDescent="0.15">
      <c r="A82" s="10">
        <v>8082</v>
      </c>
      <c r="B82" s="10">
        <v>1</v>
      </c>
      <c r="C82" s="10">
        <v>1</v>
      </c>
      <c r="D82" s="10"/>
      <c r="E82" s="10">
        <v>1</v>
      </c>
      <c r="F82" s="10">
        <v>0</v>
      </c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>
        <v>0</v>
      </c>
      <c r="R82" s="10">
        <v>0</v>
      </c>
      <c r="S82" s="10"/>
      <c r="T82" s="10">
        <v>1</v>
      </c>
      <c r="U82" s="10">
        <v>1</v>
      </c>
      <c r="V82" s="10"/>
      <c r="W82" s="10">
        <v>1</v>
      </c>
      <c r="X82" s="10">
        <v>1</v>
      </c>
      <c r="Y82" s="10"/>
      <c r="Z82" s="10">
        <v>4</v>
      </c>
      <c r="AA82" s="10">
        <v>1</v>
      </c>
      <c r="AB82" s="10"/>
      <c r="AC82" s="10">
        <v>0</v>
      </c>
      <c r="AD82" s="10">
        <v>1</v>
      </c>
      <c r="AE82" s="10"/>
      <c r="AF82" s="10"/>
      <c r="AG82" s="10"/>
      <c r="AH82" s="10"/>
      <c r="AI82" s="10">
        <v>0</v>
      </c>
      <c r="AJ82" s="10">
        <v>0</v>
      </c>
      <c r="AK82" s="10"/>
      <c r="AL82" s="10">
        <v>3</v>
      </c>
      <c r="AM82" s="10">
        <v>0</v>
      </c>
      <c r="AN82" s="10"/>
      <c r="AO82" s="10">
        <v>2</v>
      </c>
      <c r="AP82" s="10">
        <v>0</v>
      </c>
      <c r="AQ82" s="10"/>
      <c r="AR82" s="10">
        <v>0</v>
      </c>
      <c r="AS82" s="10">
        <v>1</v>
      </c>
      <c r="AT82" s="10"/>
      <c r="AU82" s="10"/>
      <c r="AV82" s="10"/>
      <c r="AW82" s="10"/>
      <c r="AX82" s="10">
        <v>0</v>
      </c>
      <c r="AY82" s="10">
        <v>1</v>
      </c>
      <c r="AZ82" s="10"/>
      <c r="BA82" s="10">
        <v>0</v>
      </c>
      <c r="BB82" s="10">
        <v>3</v>
      </c>
      <c r="BC82" s="10"/>
      <c r="BD82" s="10">
        <v>0</v>
      </c>
      <c r="BE82" s="10">
        <v>0</v>
      </c>
      <c r="BF82" s="10"/>
      <c r="BG82" s="10">
        <v>2</v>
      </c>
      <c r="BH82" s="10">
        <v>0</v>
      </c>
      <c r="BI82" s="10"/>
      <c r="BJ82" s="10"/>
      <c r="BK82" s="10"/>
      <c r="BL82" s="10"/>
      <c r="BM82" s="10">
        <v>0</v>
      </c>
      <c r="BN82" s="10">
        <v>1</v>
      </c>
      <c r="BO82" s="10"/>
      <c r="BP82" s="10">
        <v>0</v>
      </c>
      <c r="BQ82" s="10">
        <v>4</v>
      </c>
      <c r="BR82" s="10"/>
      <c r="BS82" s="10">
        <v>2</v>
      </c>
      <c r="BT82" s="10">
        <v>3</v>
      </c>
      <c r="BU82" s="10"/>
      <c r="BV82" s="10"/>
      <c r="BW82" s="10"/>
      <c r="BX82" s="10"/>
      <c r="BY82" s="10">
        <v>3</v>
      </c>
      <c r="BZ82" s="10">
        <v>0</v>
      </c>
      <c r="CA82" s="10"/>
      <c r="CB82" s="10">
        <v>3</v>
      </c>
      <c r="CC82" s="10">
        <v>1</v>
      </c>
      <c r="CD82" s="10"/>
      <c r="CE82" s="10">
        <v>1</v>
      </c>
      <c r="CF82" s="10">
        <v>2</v>
      </c>
      <c r="CG82" s="10"/>
      <c r="CH82" s="10">
        <v>3</v>
      </c>
      <c r="CI82" s="10">
        <v>5</v>
      </c>
      <c r="CJ82" s="10"/>
      <c r="CK82" s="10">
        <v>2</v>
      </c>
      <c r="CL82" s="10">
        <v>1</v>
      </c>
      <c r="CM82" s="10"/>
      <c r="CN82" s="10">
        <v>3</v>
      </c>
      <c r="CO82" s="10">
        <v>1</v>
      </c>
      <c r="CP82" s="10"/>
      <c r="CQ82" s="10">
        <v>3</v>
      </c>
      <c r="CR82" s="10">
        <v>0</v>
      </c>
      <c r="CS82" s="10"/>
      <c r="CT82" s="10"/>
      <c r="CU82" s="10"/>
      <c r="CV82" s="10"/>
      <c r="CW82" s="10">
        <v>0</v>
      </c>
      <c r="CX82" s="10">
        <v>0</v>
      </c>
      <c r="CY82" s="10"/>
      <c r="CZ82" s="10">
        <v>1</v>
      </c>
      <c r="DA82" s="10">
        <v>0</v>
      </c>
      <c r="DB82" s="10"/>
      <c r="DC82" s="10"/>
      <c r="DD82" s="10"/>
      <c r="DE82" s="10"/>
      <c r="DF82" s="10"/>
      <c r="DG82" s="10"/>
      <c r="DH82" s="10"/>
      <c r="DI82" s="10"/>
      <c r="DJ82" s="10"/>
      <c r="DK82" s="10"/>
      <c r="DL82" s="10"/>
      <c r="DM82" s="10"/>
      <c r="DN82" s="10"/>
      <c r="DO82" s="10"/>
      <c r="DP82" s="10"/>
      <c r="DQ82" s="10"/>
      <c r="DR82" s="10"/>
      <c r="DS82" s="10"/>
      <c r="DT82" s="10"/>
      <c r="DU82" s="10"/>
      <c r="DV82" s="10"/>
      <c r="DW82" s="10"/>
      <c r="DX82" s="10"/>
      <c r="DY82" s="10"/>
      <c r="DZ82" s="10"/>
      <c r="EA82" s="10"/>
      <c r="EB82" s="10"/>
      <c r="EC82" s="10"/>
      <c r="ED82" s="10"/>
      <c r="EE82" s="10"/>
      <c r="EF82" s="10"/>
      <c r="EG82" s="10"/>
      <c r="EH82" s="10"/>
      <c r="EI82" s="10"/>
      <c r="EJ82" s="10"/>
      <c r="EK82" s="10"/>
      <c r="EL82" s="10"/>
      <c r="EM82" s="10"/>
      <c r="EN82" s="10"/>
      <c r="EO82" s="10"/>
      <c r="EP82" s="10"/>
      <c r="EQ82" s="10"/>
      <c r="ER82" s="10"/>
      <c r="ES82" s="10"/>
      <c r="ET82" s="10"/>
      <c r="EU82" s="10"/>
      <c r="EV82" s="10"/>
      <c r="EW82" s="10"/>
      <c r="EX82" s="10">
        <f t="shared" si="2"/>
        <v>27</v>
      </c>
      <c r="EY82" s="10">
        <f t="shared" si="3"/>
        <v>52</v>
      </c>
      <c r="EZ82" s="10">
        <v>8082</v>
      </c>
      <c r="FA82" s="10" t="s">
        <v>152</v>
      </c>
      <c r="FB82" s="10" t="s">
        <v>172</v>
      </c>
      <c r="FC82" s="10">
        <v>24</v>
      </c>
    </row>
    <row r="83" spans="1:159" x14ac:dyDescent="0.15">
      <c r="A83" s="10">
        <v>8083</v>
      </c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0"/>
      <c r="AO83" s="10"/>
      <c r="AP83" s="10"/>
      <c r="AQ83" s="10"/>
      <c r="AR83" s="10"/>
      <c r="AS83" s="10"/>
      <c r="AT83" s="10"/>
      <c r="AU83" s="10"/>
      <c r="AV83" s="10"/>
      <c r="AW83" s="10"/>
      <c r="AX83" s="10"/>
      <c r="AY83" s="10"/>
      <c r="AZ83" s="10"/>
      <c r="BA83" s="10"/>
      <c r="BB83" s="10"/>
      <c r="BC83" s="10"/>
      <c r="BD83" s="10"/>
      <c r="BE83" s="10"/>
      <c r="BF83" s="10"/>
      <c r="BG83" s="10"/>
      <c r="BH83" s="10"/>
      <c r="BI83" s="10"/>
      <c r="BJ83" s="10"/>
      <c r="BK83" s="10"/>
      <c r="BL83" s="10"/>
      <c r="BM83" s="10"/>
      <c r="BN83" s="10"/>
      <c r="BO83" s="10"/>
      <c r="BP83" s="10"/>
      <c r="BQ83" s="10"/>
      <c r="BR83" s="10"/>
      <c r="BS83" s="10"/>
      <c r="BT83" s="10"/>
      <c r="BU83" s="10"/>
      <c r="BV83" s="10"/>
      <c r="BW83" s="10"/>
      <c r="BX83" s="10"/>
      <c r="BY83" s="10"/>
      <c r="BZ83" s="10"/>
      <c r="CA83" s="10"/>
      <c r="CB83" s="10"/>
      <c r="CC83" s="10"/>
      <c r="CD83" s="10"/>
      <c r="CE83" s="10"/>
      <c r="CF83" s="10"/>
      <c r="CG83" s="10"/>
      <c r="CH83" s="10"/>
      <c r="CI83" s="10"/>
      <c r="CJ83" s="10"/>
      <c r="CK83" s="10"/>
      <c r="CL83" s="10"/>
      <c r="CM83" s="10"/>
      <c r="CN83" s="10"/>
      <c r="CO83" s="10"/>
      <c r="CP83" s="10"/>
      <c r="CQ83" s="10"/>
      <c r="CR83" s="10"/>
      <c r="CS83" s="10"/>
      <c r="CT83" s="10"/>
      <c r="CU83" s="10"/>
      <c r="CV83" s="10"/>
      <c r="CW83" s="10"/>
      <c r="CX83" s="10"/>
      <c r="CY83" s="10"/>
      <c r="CZ83" s="10"/>
      <c r="DA83" s="10"/>
      <c r="DB83" s="10"/>
      <c r="DC83" s="10"/>
      <c r="DD83" s="10"/>
      <c r="DE83" s="10"/>
      <c r="DF83" s="10"/>
      <c r="DG83" s="10"/>
      <c r="DH83" s="10"/>
      <c r="DI83" s="10"/>
      <c r="DJ83" s="10"/>
      <c r="DK83" s="10"/>
      <c r="DL83" s="10"/>
      <c r="DM83" s="10"/>
      <c r="DN83" s="10"/>
      <c r="DO83" s="10"/>
      <c r="DP83" s="10"/>
      <c r="DQ83" s="10"/>
      <c r="DR83" s="10"/>
      <c r="DS83" s="10"/>
      <c r="DT83" s="10"/>
      <c r="DU83" s="10"/>
      <c r="DV83" s="10"/>
      <c r="DW83" s="10"/>
      <c r="DX83" s="10"/>
      <c r="DY83" s="10"/>
      <c r="DZ83" s="10"/>
      <c r="EA83" s="10"/>
      <c r="EB83" s="10"/>
      <c r="EC83" s="10"/>
      <c r="ED83" s="10"/>
      <c r="EE83" s="10"/>
      <c r="EF83" s="10"/>
      <c r="EG83" s="10"/>
      <c r="EH83" s="10"/>
      <c r="EI83" s="10"/>
      <c r="EJ83" s="10"/>
      <c r="EK83" s="10"/>
      <c r="EL83" s="10"/>
      <c r="EM83" s="10"/>
      <c r="EN83" s="10"/>
      <c r="EO83" s="10"/>
      <c r="EP83" s="10"/>
      <c r="EQ83" s="10"/>
      <c r="ER83" s="10"/>
      <c r="ES83" s="10"/>
      <c r="ET83" s="10"/>
      <c r="EU83" s="10"/>
      <c r="EV83" s="10"/>
      <c r="EW83" s="10"/>
      <c r="EX83" s="10">
        <f t="shared" si="2"/>
        <v>0</v>
      </c>
      <c r="EY83" s="10">
        <f t="shared" si="3"/>
        <v>0</v>
      </c>
      <c r="EZ83" s="10">
        <v>8083</v>
      </c>
      <c r="FA83" s="10"/>
      <c r="FB83" s="10"/>
      <c r="FC83" s="10"/>
    </row>
    <row r="84" spans="1:159" x14ac:dyDescent="0.15">
      <c r="A84" s="10">
        <v>8084</v>
      </c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0"/>
      <c r="AO84" s="10"/>
      <c r="AP84" s="10"/>
      <c r="AQ84" s="10"/>
      <c r="AR84" s="10"/>
      <c r="AS84" s="10"/>
      <c r="AT84" s="10"/>
      <c r="AU84" s="10"/>
      <c r="AV84" s="10"/>
      <c r="AW84" s="10"/>
      <c r="AX84" s="10"/>
      <c r="AY84" s="10"/>
      <c r="AZ84" s="10"/>
      <c r="BA84" s="10"/>
      <c r="BB84" s="10"/>
      <c r="BC84" s="10"/>
      <c r="BD84" s="10"/>
      <c r="BE84" s="10"/>
      <c r="BF84" s="10"/>
      <c r="BG84" s="10"/>
      <c r="BH84" s="10"/>
      <c r="BI84" s="10"/>
      <c r="BJ84" s="10"/>
      <c r="BK84" s="10"/>
      <c r="BL84" s="10"/>
      <c r="BM84" s="10"/>
      <c r="BN84" s="10"/>
      <c r="BO84" s="10"/>
      <c r="BP84" s="10"/>
      <c r="BQ84" s="10"/>
      <c r="BR84" s="10"/>
      <c r="BS84" s="10"/>
      <c r="BT84" s="10"/>
      <c r="BU84" s="10"/>
      <c r="BV84" s="10"/>
      <c r="BW84" s="10"/>
      <c r="BX84" s="10"/>
      <c r="BY84" s="10"/>
      <c r="BZ84" s="10"/>
      <c r="CA84" s="10"/>
      <c r="CB84" s="10"/>
      <c r="CC84" s="10"/>
      <c r="CD84" s="10"/>
      <c r="CE84" s="10"/>
      <c r="CF84" s="10"/>
      <c r="CG84" s="10"/>
      <c r="CH84" s="10"/>
      <c r="CI84" s="10"/>
      <c r="CJ84" s="10"/>
      <c r="CK84" s="10"/>
      <c r="CL84" s="10"/>
      <c r="CM84" s="10"/>
      <c r="CN84" s="10"/>
      <c r="CO84" s="10"/>
      <c r="CP84" s="10"/>
      <c r="CQ84" s="10"/>
      <c r="CR84" s="10"/>
      <c r="CS84" s="10"/>
      <c r="CT84" s="10"/>
      <c r="CU84" s="10"/>
      <c r="CV84" s="10"/>
      <c r="CW84" s="10"/>
      <c r="CX84" s="10"/>
      <c r="CY84" s="10"/>
      <c r="CZ84" s="10"/>
      <c r="DA84" s="10"/>
      <c r="DB84" s="10"/>
      <c r="DC84" s="10"/>
      <c r="DD84" s="10"/>
      <c r="DE84" s="10"/>
      <c r="DF84" s="10"/>
      <c r="DG84" s="10"/>
      <c r="DH84" s="10"/>
      <c r="DI84" s="10"/>
      <c r="DJ84" s="10"/>
      <c r="DK84" s="10"/>
      <c r="DL84" s="10"/>
      <c r="DM84" s="10"/>
      <c r="DN84" s="10"/>
      <c r="DO84" s="10"/>
      <c r="DP84" s="10"/>
      <c r="DQ84" s="10"/>
      <c r="DR84" s="10"/>
      <c r="DS84" s="10"/>
      <c r="DT84" s="10"/>
      <c r="DU84" s="10"/>
      <c r="DV84" s="10"/>
      <c r="DW84" s="10"/>
      <c r="DX84" s="10"/>
      <c r="DY84" s="10"/>
      <c r="DZ84" s="10"/>
      <c r="EA84" s="10"/>
      <c r="EB84" s="10"/>
      <c r="EC84" s="10"/>
      <c r="ED84" s="10"/>
      <c r="EE84" s="10"/>
      <c r="EF84" s="10"/>
      <c r="EG84" s="10"/>
      <c r="EH84" s="10"/>
      <c r="EI84" s="10"/>
      <c r="EJ84" s="10"/>
      <c r="EK84" s="10"/>
      <c r="EL84" s="10"/>
      <c r="EM84" s="10"/>
      <c r="EN84" s="10"/>
      <c r="EO84" s="10"/>
      <c r="EP84" s="10"/>
      <c r="EQ84" s="10"/>
      <c r="ER84" s="10"/>
      <c r="ES84" s="10"/>
      <c r="ET84" s="10"/>
      <c r="EU84" s="10"/>
      <c r="EV84" s="10"/>
      <c r="EW84" s="10"/>
      <c r="EX84" s="10">
        <f t="shared" si="2"/>
        <v>0</v>
      </c>
      <c r="EY84" s="10">
        <f t="shared" si="3"/>
        <v>0</v>
      </c>
      <c r="EZ84" s="10">
        <v>8084</v>
      </c>
      <c r="FA84" s="10"/>
      <c r="FB84" s="10"/>
      <c r="FC84" s="10"/>
    </row>
    <row r="85" spans="1:159" x14ac:dyDescent="0.15">
      <c r="A85" s="10">
        <v>8085</v>
      </c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10"/>
      <c r="AP85" s="10"/>
      <c r="AQ85" s="10"/>
      <c r="AR85" s="10"/>
      <c r="AS85" s="10"/>
      <c r="AT85" s="10"/>
      <c r="AU85" s="10"/>
      <c r="AV85" s="10"/>
      <c r="AW85" s="10"/>
      <c r="AX85" s="10"/>
      <c r="AY85" s="10"/>
      <c r="AZ85" s="10"/>
      <c r="BA85" s="10"/>
      <c r="BB85" s="10"/>
      <c r="BC85" s="10"/>
      <c r="BD85" s="10"/>
      <c r="BE85" s="10"/>
      <c r="BF85" s="10"/>
      <c r="BG85" s="10"/>
      <c r="BH85" s="10"/>
      <c r="BI85" s="10"/>
      <c r="BJ85" s="10"/>
      <c r="BK85" s="10"/>
      <c r="BL85" s="10"/>
      <c r="BM85" s="10"/>
      <c r="BN85" s="10"/>
      <c r="BO85" s="10"/>
      <c r="BP85" s="10"/>
      <c r="BQ85" s="10"/>
      <c r="BR85" s="10"/>
      <c r="BS85" s="10"/>
      <c r="BT85" s="10"/>
      <c r="BU85" s="10"/>
      <c r="BV85" s="10"/>
      <c r="BW85" s="10"/>
      <c r="BX85" s="10"/>
      <c r="BY85" s="10"/>
      <c r="BZ85" s="10"/>
      <c r="CA85" s="10"/>
      <c r="CB85" s="10"/>
      <c r="CC85" s="10"/>
      <c r="CD85" s="10"/>
      <c r="CE85" s="10"/>
      <c r="CF85" s="10"/>
      <c r="CG85" s="10"/>
      <c r="CH85" s="10"/>
      <c r="CI85" s="10"/>
      <c r="CJ85" s="10"/>
      <c r="CK85" s="10"/>
      <c r="CL85" s="10"/>
      <c r="CM85" s="10"/>
      <c r="CN85" s="10"/>
      <c r="CO85" s="10"/>
      <c r="CP85" s="10"/>
      <c r="CQ85" s="10"/>
      <c r="CR85" s="10"/>
      <c r="CS85" s="10"/>
      <c r="CT85" s="10"/>
      <c r="CU85" s="10"/>
      <c r="CV85" s="10"/>
      <c r="CW85" s="10"/>
      <c r="CX85" s="10"/>
      <c r="CY85" s="10"/>
      <c r="CZ85" s="10"/>
      <c r="DA85" s="10"/>
      <c r="DB85" s="10"/>
      <c r="DC85" s="10"/>
      <c r="DD85" s="10"/>
      <c r="DE85" s="10"/>
      <c r="DF85" s="10"/>
      <c r="DG85" s="10"/>
      <c r="DH85" s="10"/>
      <c r="DI85" s="10"/>
      <c r="DJ85" s="10"/>
      <c r="DK85" s="10"/>
      <c r="DL85" s="10"/>
      <c r="DM85" s="10"/>
      <c r="DN85" s="10"/>
      <c r="DO85" s="10"/>
      <c r="DP85" s="10"/>
      <c r="DQ85" s="10"/>
      <c r="DR85" s="10"/>
      <c r="DS85" s="10"/>
      <c r="DT85" s="10"/>
      <c r="DU85" s="10"/>
      <c r="DV85" s="10"/>
      <c r="DW85" s="10"/>
      <c r="DX85" s="10"/>
      <c r="DY85" s="10"/>
      <c r="DZ85" s="10"/>
      <c r="EA85" s="10"/>
      <c r="EB85" s="10"/>
      <c r="EC85" s="10"/>
      <c r="ED85" s="10"/>
      <c r="EE85" s="10"/>
      <c r="EF85" s="10"/>
      <c r="EG85" s="10"/>
      <c r="EH85" s="10"/>
      <c r="EI85" s="10"/>
      <c r="EJ85" s="10"/>
      <c r="EK85" s="10"/>
      <c r="EL85" s="10"/>
      <c r="EM85" s="10"/>
      <c r="EN85" s="10"/>
      <c r="EO85" s="10"/>
      <c r="EP85" s="10"/>
      <c r="EQ85" s="10"/>
      <c r="ER85" s="10"/>
      <c r="ES85" s="10"/>
      <c r="ET85" s="10"/>
      <c r="EU85" s="10"/>
      <c r="EV85" s="10"/>
      <c r="EW85" s="10"/>
      <c r="EX85" s="10">
        <f t="shared" si="2"/>
        <v>0</v>
      </c>
      <c r="EY85" s="10">
        <f t="shared" si="3"/>
        <v>0</v>
      </c>
      <c r="EZ85" s="10">
        <v>8085</v>
      </c>
      <c r="FA85" s="10"/>
      <c r="FB85" s="10"/>
      <c r="FC85" s="10"/>
    </row>
    <row r="86" spans="1:159" x14ac:dyDescent="0.15">
      <c r="A86" s="10">
        <v>8086</v>
      </c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10"/>
      <c r="AP86" s="10"/>
      <c r="AQ86" s="10"/>
      <c r="AR86" s="10"/>
      <c r="AS86" s="10"/>
      <c r="AT86" s="10"/>
      <c r="AU86" s="10"/>
      <c r="AV86" s="10"/>
      <c r="AW86" s="10"/>
      <c r="AX86" s="10"/>
      <c r="AY86" s="10"/>
      <c r="AZ86" s="10"/>
      <c r="BA86" s="10"/>
      <c r="BB86" s="10"/>
      <c r="BC86" s="10"/>
      <c r="BD86" s="10"/>
      <c r="BE86" s="10"/>
      <c r="BF86" s="10"/>
      <c r="BG86" s="10"/>
      <c r="BH86" s="10"/>
      <c r="BI86" s="10"/>
      <c r="BJ86" s="10"/>
      <c r="BK86" s="10"/>
      <c r="BL86" s="10"/>
      <c r="BM86" s="10"/>
      <c r="BN86" s="10"/>
      <c r="BO86" s="10"/>
      <c r="BP86" s="10"/>
      <c r="BQ86" s="10"/>
      <c r="BR86" s="10"/>
      <c r="BS86" s="10"/>
      <c r="BT86" s="10"/>
      <c r="BU86" s="10"/>
      <c r="BV86" s="10"/>
      <c r="BW86" s="10"/>
      <c r="BX86" s="10"/>
      <c r="BY86" s="10"/>
      <c r="BZ86" s="10"/>
      <c r="CA86" s="10"/>
      <c r="CB86" s="10"/>
      <c r="CC86" s="10"/>
      <c r="CD86" s="10"/>
      <c r="CE86" s="10"/>
      <c r="CF86" s="10"/>
      <c r="CG86" s="10"/>
      <c r="CH86" s="10"/>
      <c r="CI86" s="10"/>
      <c r="CJ86" s="10"/>
      <c r="CK86" s="10"/>
      <c r="CL86" s="10"/>
      <c r="CM86" s="10"/>
      <c r="CN86" s="10"/>
      <c r="CO86" s="10"/>
      <c r="CP86" s="10"/>
      <c r="CQ86" s="10"/>
      <c r="CR86" s="10"/>
      <c r="CS86" s="10"/>
      <c r="CT86" s="10"/>
      <c r="CU86" s="10"/>
      <c r="CV86" s="10"/>
      <c r="CW86" s="10"/>
      <c r="CX86" s="10"/>
      <c r="CY86" s="10"/>
      <c r="CZ86" s="10"/>
      <c r="DA86" s="10"/>
      <c r="DB86" s="10"/>
      <c r="DC86" s="10"/>
      <c r="DD86" s="10"/>
      <c r="DE86" s="10"/>
      <c r="DF86" s="10"/>
      <c r="DG86" s="10"/>
      <c r="DH86" s="10"/>
      <c r="DI86" s="10"/>
      <c r="DJ86" s="10"/>
      <c r="DK86" s="10"/>
      <c r="DL86" s="10"/>
      <c r="DM86" s="10"/>
      <c r="DN86" s="10"/>
      <c r="DO86" s="10"/>
      <c r="DP86" s="10"/>
      <c r="DQ86" s="10"/>
      <c r="DR86" s="10"/>
      <c r="DS86" s="10"/>
      <c r="DT86" s="10"/>
      <c r="DU86" s="10"/>
      <c r="DV86" s="10"/>
      <c r="DW86" s="10"/>
      <c r="DX86" s="10"/>
      <c r="DY86" s="10"/>
      <c r="DZ86" s="10"/>
      <c r="EA86" s="10"/>
      <c r="EB86" s="10"/>
      <c r="EC86" s="10"/>
      <c r="ED86" s="10"/>
      <c r="EE86" s="10"/>
      <c r="EF86" s="10"/>
      <c r="EG86" s="10"/>
      <c r="EH86" s="10"/>
      <c r="EI86" s="10"/>
      <c r="EJ86" s="10"/>
      <c r="EK86" s="10"/>
      <c r="EL86" s="10"/>
      <c r="EM86" s="10"/>
      <c r="EN86" s="10"/>
      <c r="EO86" s="10"/>
      <c r="EP86" s="10"/>
      <c r="EQ86" s="10"/>
      <c r="ER86" s="10"/>
      <c r="ES86" s="10"/>
      <c r="ET86" s="10"/>
      <c r="EU86" s="10"/>
      <c r="EV86" s="10"/>
      <c r="EW86" s="10"/>
      <c r="EX86" s="10">
        <f t="shared" si="2"/>
        <v>0</v>
      </c>
      <c r="EY86" s="10">
        <f t="shared" si="3"/>
        <v>0</v>
      </c>
      <c r="EZ86" s="10">
        <v>8086</v>
      </c>
      <c r="FA86" s="10"/>
      <c r="FB86" s="10"/>
      <c r="FC86" s="10"/>
    </row>
    <row r="87" spans="1:159" x14ac:dyDescent="0.15">
      <c r="A87" s="10">
        <v>8087</v>
      </c>
      <c r="B87" s="10"/>
      <c r="C87" s="10"/>
      <c r="D87" s="7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0"/>
      <c r="AL87" s="10"/>
      <c r="AM87" s="10"/>
      <c r="AN87" s="10"/>
      <c r="AO87" s="10"/>
      <c r="AP87" s="10"/>
      <c r="AQ87" s="10"/>
      <c r="AR87" s="10"/>
      <c r="AS87" s="10"/>
      <c r="AT87" s="10"/>
      <c r="AU87" s="10"/>
      <c r="AV87" s="10"/>
      <c r="AW87" s="10"/>
      <c r="AX87" s="10"/>
      <c r="AY87" s="10"/>
      <c r="AZ87" s="10"/>
      <c r="BA87" s="10"/>
      <c r="BB87" s="10"/>
      <c r="BC87" s="10"/>
      <c r="BD87" s="10"/>
      <c r="BE87" s="10"/>
      <c r="BF87" s="10"/>
      <c r="BG87" s="10"/>
      <c r="BH87" s="10"/>
      <c r="BI87" s="10"/>
      <c r="BJ87" s="10"/>
      <c r="BK87" s="10"/>
      <c r="BL87" s="10"/>
      <c r="BM87" s="10"/>
      <c r="BN87" s="10"/>
      <c r="BO87" s="10"/>
      <c r="BP87" s="10"/>
      <c r="BQ87" s="10"/>
      <c r="BR87" s="10"/>
      <c r="BS87" s="10"/>
      <c r="BT87" s="10"/>
      <c r="BU87" s="10"/>
      <c r="BV87" s="10"/>
      <c r="BW87" s="10"/>
      <c r="BX87" s="10"/>
      <c r="BY87" s="10"/>
      <c r="BZ87" s="10"/>
      <c r="CA87" s="10"/>
      <c r="CB87" s="10"/>
      <c r="CC87" s="10"/>
      <c r="CD87" s="10"/>
      <c r="CE87" s="10"/>
      <c r="CF87" s="10"/>
      <c r="CG87" s="10"/>
      <c r="CH87" s="10"/>
      <c r="CI87" s="10"/>
      <c r="CJ87" s="10"/>
      <c r="CK87" s="10"/>
      <c r="CL87" s="10"/>
      <c r="CM87" s="10"/>
      <c r="CN87" s="10"/>
      <c r="CO87" s="10"/>
      <c r="CP87" s="10"/>
      <c r="CQ87" s="10"/>
      <c r="CR87" s="10"/>
      <c r="CS87" s="10"/>
      <c r="CT87" s="10"/>
      <c r="CU87" s="10"/>
      <c r="CV87" s="10"/>
      <c r="CW87" s="10"/>
      <c r="CX87" s="10"/>
      <c r="CY87" s="10"/>
      <c r="CZ87" s="10"/>
      <c r="DA87" s="10"/>
      <c r="DB87" s="10"/>
      <c r="DC87" s="10"/>
      <c r="DD87" s="10"/>
      <c r="DE87" s="10"/>
      <c r="DF87" s="10"/>
      <c r="DG87" s="10"/>
      <c r="DH87" s="10"/>
      <c r="DI87" s="10"/>
      <c r="DJ87" s="10"/>
      <c r="DK87" s="10"/>
      <c r="DL87" s="10"/>
      <c r="DM87" s="10"/>
      <c r="DN87" s="10"/>
      <c r="DO87" s="10"/>
      <c r="DP87" s="10"/>
      <c r="DQ87" s="10"/>
      <c r="DR87" s="10"/>
      <c r="DS87" s="10"/>
      <c r="DT87" s="10"/>
      <c r="DU87" s="10"/>
      <c r="DV87" s="10"/>
      <c r="DW87" s="10"/>
      <c r="DX87" s="10"/>
      <c r="DY87" s="10"/>
      <c r="DZ87" s="10"/>
      <c r="EA87" s="10"/>
      <c r="EB87" s="10"/>
      <c r="EC87" s="10"/>
      <c r="ED87" s="10"/>
      <c r="EE87" s="10"/>
      <c r="EF87" s="10"/>
      <c r="EG87" s="10"/>
      <c r="EH87" s="10"/>
      <c r="EI87" s="10"/>
      <c r="EJ87" s="10"/>
      <c r="EK87" s="10"/>
      <c r="EL87" s="10"/>
      <c r="EM87" s="10"/>
      <c r="EN87" s="10"/>
      <c r="EO87" s="10"/>
      <c r="EP87" s="10"/>
      <c r="EQ87" s="10"/>
      <c r="ER87" s="10"/>
      <c r="ES87" s="10"/>
      <c r="ET87" s="10"/>
      <c r="EU87" s="10"/>
      <c r="EV87" s="10"/>
      <c r="EW87" s="10"/>
      <c r="EX87" s="10">
        <f t="shared" si="2"/>
        <v>0</v>
      </c>
      <c r="EY87" s="10">
        <f t="shared" si="3"/>
        <v>0</v>
      </c>
      <c r="EZ87" s="10">
        <v>8087</v>
      </c>
      <c r="FA87" s="10"/>
      <c r="FB87" s="10"/>
      <c r="FC87" s="10"/>
    </row>
    <row r="88" spans="1:159" x14ac:dyDescent="0.15">
      <c r="A88" s="10">
        <v>38004</v>
      </c>
      <c r="B88" s="10"/>
      <c r="C88" s="10"/>
      <c r="D88" s="7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0"/>
      <c r="AO88" s="10"/>
      <c r="AP88" s="10"/>
      <c r="AQ88" s="10"/>
      <c r="AR88" s="10"/>
      <c r="AS88" s="10"/>
      <c r="AT88" s="10"/>
      <c r="AU88" s="10"/>
      <c r="AV88" s="10"/>
      <c r="AW88" s="10"/>
      <c r="AX88" s="10"/>
      <c r="AY88" s="10"/>
      <c r="AZ88" s="10"/>
      <c r="BA88" s="10"/>
      <c r="BB88" s="10"/>
      <c r="BC88" s="10"/>
      <c r="BD88" s="10"/>
      <c r="BE88" s="10"/>
      <c r="BF88" s="10"/>
      <c r="BG88" s="10"/>
      <c r="BH88" s="10"/>
      <c r="BI88" s="10"/>
      <c r="BJ88" s="10"/>
      <c r="BK88" s="10"/>
      <c r="BL88" s="10"/>
      <c r="BM88" s="10"/>
      <c r="BN88" s="10"/>
      <c r="BO88" s="10"/>
      <c r="BP88" s="10"/>
      <c r="BQ88" s="10"/>
      <c r="BR88" s="10"/>
      <c r="BS88" s="10"/>
      <c r="BT88" s="10"/>
      <c r="BU88" s="10"/>
      <c r="BV88" s="10"/>
      <c r="BW88" s="10"/>
      <c r="BX88" s="10"/>
      <c r="BY88" s="10"/>
      <c r="BZ88" s="10"/>
      <c r="CA88" s="10"/>
      <c r="CB88" s="10"/>
      <c r="CC88" s="10"/>
      <c r="CD88" s="10"/>
      <c r="CE88" s="10"/>
      <c r="CF88" s="10"/>
      <c r="CG88" s="10"/>
      <c r="CH88" s="10"/>
      <c r="CI88" s="10"/>
      <c r="CJ88" s="10"/>
      <c r="CK88" s="10"/>
      <c r="CL88" s="10"/>
      <c r="CM88" s="10"/>
      <c r="CN88" s="10"/>
      <c r="CO88" s="10"/>
      <c r="CP88" s="10"/>
      <c r="CQ88" s="10"/>
      <c r="CR88" s="10"/>
      <c r="CS88" s="10"/>
      <c r="CT88" s="10"/>
      <c r="CU88" s="10"/>
      <c r="CV88" s="10"/>
      <c r="CW88" s="10"/>
      <c r="CX88" s="10"/>
      <c r="CY88" s="10"/>
      <c r="CZ88" s="10"/>
      <c r="DA88" s="10"/>
      <c r="DB88" s="10"/>
      <c r="DC88" s="10"/>
      <c r="DD88" s="10"/>
      <c r="DE88" s="10"/>
      <c r="DF88" s="10"/>
      <c r="DG88" s="10"/>
      <c r="DH88" s="10"/>
      <c r="DI88" s="10"/>
      <c r="DJ88" s="10"/>
      <c r="DK88" s="10"/>
      <c r="DL88" s="10"/>
      <c r="DM88" s="10"/>
      <c r="DN88" s="10"/>
      <c r="DO88" s="10"/>
      <c r="DP88" s="10"/>
      <c r="DQ88" s="10"/>
      <c r="DR88" s="10"/>
      <c r="DS88" s="10"/>
      <c r="DT88" s="10"/>
      <c r="DU88" s="10"/>
      <c r="DV88" s="10"/>
      <c r="DW88" s="10"/>
      <c r="DX88" s="10"/>
      <c r="DY88" s="10"/>
      <c r="DZ88" s="10"/>
      <c r="EA88" s="10"/>
      <c r="EB88" s="10"/>
      <c r="EC88" s="10"/>
      <c r="ED88" s="10"/>
      <c r="EE88" s="10"/>
      <c r="EF88" s="10"/>
      <c r="EG88" s="10"/>
      <c r="EH88" s="10"/>
      <c r="EI88" s="10"/>
      <c r="EJ88" s="10"/>
      <c r="EK88" s="10"/>
      <c r="EL88" s="10"/>
      <c r="EM88" s="10"/>
      <c r="EN88" s="10"/>
      <c r="EO88" s="10"/>
      <c r="EP88" s="10"/>
      <c r="EQ88" s="10"/>
      <c r="ER88" s="10"/>
      <c r="ES88" s="10"/>
      <c r="ET88" s="10"/>
      <c r="EU88" s="10"/>
      <c r="EV88" s="10"/>
      <c r="EW88" s="10"/>
      <c r="EX88" s="10">
        <f t="shared" si="2"/>
        <v>0</v>
      </c>
      <c r="EY88" s="10">
        <f t="shared" si="3"/>
        <v>0</v>
      </c>
      <c r="EZ88" s="10">
        <v>38004</v>
      </c>
      <c r="FA88" s="10"/>
      <c r="FB88" s="10"/>
      <c r="FC88" s="10"/>
    </row>
    <row r="89" spans="1:159" x14ac:dyDescent="0.15">
      <c r="A89" s="10" t="s">
        <v>0</v>
      </c>
      <c r="B89" s="8" t="s">
        <v>1</v>
      </c>
      <c r="C89" s="8" t="s">
        <v>2</v>
      </c>
      <c r="D89" s="10"/>
      <c r="E89" s="10" t="s">
        <v>3</v>
      </c>
      <c r="F89" s="10" t="s">
        <v>4</v>
      </c>
      <c r="G89" s="10"/>
      <c r="H89" s="8" t="s">
        <v>5</v>
      </c>
      <c r="I89" s="8" t="s">
        <v>6</v>
      </c>
      <c r="J89" s="10"/>
      <c r="K89" s="8" t="s">
        <v>7</v>
      </c>
      <c r="L89" s="8" t="s">
        <v>8</v>
      </c>
      <c r="M89" s="10"/>
      <c r="N89" s="10" t="s">
        <v>9</v>
      </c>
      <c r="O89" s="10" t="s">
        <v>10</v>
      </c>
      <c r="P89" s="10"/>
      <c r="Q89" s="8" t="s">
        <v>11</v>
      </c>
      <c r="R89" s="10" t="s">
        <v>12</v>
      </c>
      <c r="S89" s="10"/>
      <c r="T89" s="10" t="s">
        <v>13</v>
      </c>
      <c r="U89" s="10" t="s">
        <v>14</v>
      </c>
      <c r="V89" s="10"/>
      <c r="W89" s="8" t="s">
        <v>15</v>
      </c>
      <c r="X89" s="10" t="s">
        <v>16</v>
      </c>
      <c r="Y89" s="10"/>
      <c r="Z89" s="10" t="s">
        <v>17</v>
      </c>
      <c r="AA89" s="10" t="s">
        <v>18</v>
      </c>
      <c r="AB89" s="10"/>
      <c r="AC89" s="10" t="s">
        <v>19</v>
      </c>
      <c r="AD89" s="10" t="s">
        <v>20</v>
      </c>
      <c r="AE89" s="10"/>
      <c r="AF89" s="10" t="s">
        <v>22</v>
      </c>
      <c r="AG89" s="10" t="s">
        <v>23</v>
      </c>
      <c r="AH89" s="10"/>
      <c r="AI89" s="10" t="s">
        <v>24</v>
      </c>
      <c r="AJ89" s="10" t="s">
        <v>25</v>
      </c>
      <c r="AK89" s="10"/>
      <c r="AL89" s="10" t="s">
        <v>8</v>
      </c>
      <c r="AM89" s="10" t="s">
        <v>34</v>
      </c>
      <c r="AN89" s="10"/>
      <c r="AO89" s="10" t="s">
        <v>2</v>
      </c>
      <c r="AP89" s="10" t="s">
        <v>4</v>
      </c>
      <c r="AQ89" s="10"/>
      <c r="AR89" s="10" t="s">
        <v>1</v>
      </c>
      <c r="AS89" s="10" t="s">
        <v>3</v>
      </c>
      <c r="AT89" s="10"/>
      <c r="AU89" s="10" t="s">
        <v>7</v>
      </c>
      <c r="AV89" s="10" t="s">
        <v>5</v>
      </c>
      <c r="AW89" s="10"/>
      <c r="AX89" s="10" t="s">
        <v>14</v>
      </c>
      <c r="AY89" s="10" t="s">
        <v>12</v>
      </c>
      <c r="AZ89" s="10"/>
      <c r="BA89" s="10" t="s">
        <v>13</v>
      </c>
      <c r="BB89" s="10" t="s">
        <v>11</v>
      </c>
      <c r="BC89" s="10"/>
      <c r="BD89" s="10" t="s">
        <v>20</v>
      </c>
      <c r="BE89" s="10" t="s">
        <v>18</v>
      </c>
      <c r="BF89" s="10"/>
      <c r="BG89" s="10" t="s">
        <v>37</v>
      </c>
      <c r="BH89" s="10" t="s">
        <v>10</v>
      </c>
      <c r="BI89" s="10"/>
      <c r="BJ89" s="10" t="s">
        <v>15</v>
      </c>
      <c r="BK89" s="10" t="s">
        <v>9</v>
      </c>
      <c r="BL89" s="10"/>
      <c r="BM89" s="10" t="s">
        <v>19</v>
      </c>
      <c r="BN89" s="10" t="s">
        <v>17</v>
      </c>
      <c r="BO89" s="10"/>
      <c r="BP89" s="10" t="s">
        <v>25</v>
      </c>
      <c r="BQ89" s="10" t="s">
        <v>23</v>
      </c>
      <c r="BR89" s="10"/>
      <c r="BS89" s="10" t="s">
        <v>24</v>
      </c>
      <c r="BT89" s="10" t="s">
        <v>22</v>
      </c>
      <c r="BU89" s="10"/>
      <c r="BV89" s="10" t="s">
        <v>4</v>
      </c>
      <c r="BW89" s="10" t="s">
        <v>1</v>
      </c>
      <c r="BX89" s="10"/>
      <c r="BY89" s="10" t="s">
        <v>2</v>
      </c>
      <c r="BZ89" s="10" t="s">
        <v>3</v>
      </c>
      <c r="CA89" s="10"/>
      <c r="CB89" s="10" t="s">
        <v>34</v>
      </c>
      <c r="CC89" s="10" t="s">
        <v>7</v>
      </c>
      <c r="CD89" s="10"/>
      <c r="CE89" s="10" t="s">
        <v>8</v>
      </c>
      <c r="CF89" s="10" t="s">
        <v>5</v>
      </c>
      <c r="CG89" s="10"/>
      <c r="CH89" s="10" t="s">
        <v>12</v>
      </c>
      <c r="CI89" s="10" t="s">
        <v>13</v>
      </c>
      <c r="CJ89" s="10"/>
      <c r="CK89" s="10" t="s">
        <v>14</v>
      </c>
      <c r="CL89" s="10" t="s">
        <v>11</v>
      </c>
      <c r="CM89" s="10"/>
      <c r="CN89" s="10" t="s">
        <v>10</v>
      </c>
      <c r="CO89" s="10" t="s">
        <v>15</v>
      </c>
      <c r="CP89" s="10"/>
      <c r="CQ89" s="10" t="s">
        <v>37</v>
      </c>
      <c r="CR89" s="10" t="s">
        <v>9</v>
      </c>
      <c r="CS89" s="10"/>
      <c r="CT89" s="10" t="s">
        <v>25</v>
      </c>
      <c r="CU89" s="10" t="s">
        <v>22</v>
      </c>
      <c r="CV89" s="10"/>
      <c r="CW89" s="10" t="s">
        <v>23</v>
      </c>
      <c r="CX89" s="10" t="s">
        <v>24</v>
      </c>
      <c r="CY89" s="10"/>
      <c r="CZ89" s="10" t="s">
        <v>18</v>
      </c>
      <c r="DA89" s="10" t="s">
        <v>19</v>
      </c>
      <c r="DB89" s="10"/>
      <c r="DC89" s="10" t="s">
        <v>20</v>
      </c>
      <c r="DD89" s="10" t="s">
        <v>17</v>
      </c>
      <c r="DE89" s="10"/>
      <c r="DF89" s="10" t="s">
        <v>44</v>
      </c>
      <c r="DG89" s="10" t="s">
        <v>45</v>
      </c>
      <c r="DH89" s="10"/>
      <c r="DI89" s="10" t="s">
        <v>47</v>
      </c>
      <c r="DJ89" s="8" t="s">
        <v>48</v>
      </c>
      <c r="DK89" s="10"/>
      <c r="DL89" s="10" t="s">
        <v>50</v>
      </c>
      <c r="DM89" s="10" t="s">
        <v>51</v>
      </c>
      <c r="DN89" s="10"/>
      <c r="DO89" s="8" t="s">
        <v>52</v>
      </c>
      <c r="DP89" s="10" t="s">
        <v>53</v>
      </c>
      <c r="DQ89" s="10"/>
      <c r="DR89" s="10" t="s">
        <v>54</v>
      </c>
      <c r="DS89" s="10" t="s">
        <v>55</v>
      </c>
      <c r="DT89" s="10"/>
      <c r="DU89" s="10" t="s">
        <v>57</v>
      </c>
      <c r="DV89" s="10" t="s">
        <v>58</v>
      </c>
      <c r="DW89" s="10"/>
      <c r="DX89" s="8" t="s">
        <v>59</v>
      </c>
      <c r="DY89" s="10" t="s">
        <v>60</v>
      </c>
      <c r="DZ89" s="10"/>
      <c r="EA89" s="10" t="s">
        <v>62</v>
      </c>
      <c r="EB89" s="10" t="s">
        <v>63</v>
      </c>
      <c r="EC89" s="10"/>
      <c r="ED89" s="10" t="s">
        <v>64</v>
      </c>
      <c r="EE89" s="8" t="s">
        <v>65</v>
      </c>
      <c r="EF89" s="10"/>
      <c r="EG89" s="8" t="s">
        <v>67</v>
      </c>
      <c r="EH89" s="8" t="s">
        <v>68</v>
      </c>
      <c r="EI89" s="10"/>
      <c r="EJ89" s="10" t="s">
        <v>70</v>
      </c>
      <c r="EK89" s="10" t="s">
        <v>71</v>
      </c>
      <c r="EL89" s="10"/>
      <c r="EM89" s="10" t="s">
        <v>73</v>
      </c>
      <c r="EN89" s="8" t="s">
        <v>74</v>
      </c>
      <c r="EO89" s="10"/>
      <c r="EP89" s="10" t="s">
        <v>76</v>
      </c>
      <c r="EQ89" s="8" t="s">
        <v>70</v>
      </c>
      <c r="ER89" s="10"/>
      <c r="ES89" s="10" t="s">
        <v>78</v>
      </c>
      <c r="ET89" s="10" t="s">
        <v>71</v>
      </c>
      <c r="EU89" s="10"/>
      <c r="EV89" s="10" t="s">
        <v>73</v>
      </c>
      <c r="EW89" s="8" t="s">
        <v>76</v>
      </c>
      <c r="EX89" s="10" t="s">
        <v>161</v>
      </c>
      <c r="EY89" s="10" t="s">
        <v>162</v>
      </c>
      <c r="EZ89" s="10" t="s">
        <v>0</v>
      </c>
      <c r="FA89" s="8" t="s">
        <v>89</v>
      </c>
      <c r="FB89" s="8" t="s">
        <v>92</v>
      </c>
      <c r="FC89" s="10" t="s">
        <v>94</v>
      </c>
    </row>
    <row r="90" spans="1:159" x14ac:dyDescent="0.15">
      <c r="A90" s="10"/>
      <c r="B90" s="12" t="s">
        <v>27</v>
      </c>
      <c r="C90" s="12"/>
      <c r="D90" s="10"/>
      <c r="E90" s="12" t="s">
        <v>27</v>
      </c>
      <c r="F90" s="12"/>
      <c r="G90" s="10"/>
      <c r="H90" s="12" t="s">
        <v>27</v>
      </c>
      <c r="I90" s="12"/>
      <c r="J90" s="10"/>
      <c r="K90" s="12" t="s">
        <v>28</v>
      </c>
      <c r="L90" s="12"/>
      <c r="M90" s="10"/>
      <c r="N90" s="12" t="s">
        <v>28</v>
      </c>
      <c r="O90" s="12"/>
      <c r="P90" s="10"/>
      <c r="Q90" s="12" t="s">
        <v>28</v>
      </c>
      <c r="R90" s="12"/>
      <c r="S90" s="10"/>
      <c r="T90" s="12" t="s">
        <v>31</v>
      </c>
      <c r="U90" s="12"/>
      <c r="V90" s="10"/>
      <c r="W90" s="12" t="s">
        <v>31</v>
      </c>
      <c r="X90" s="12"/>
      <c r="Y90" s="10"/>
      <c r="Z90" s="12" t="s">
        <v>32</v>
      </c>
      <c r="AA90" s="12"/>
      <c r="AB90" s="10"/>
      <c r="AC90" s="12" t="s">
        <v>32</v>
      </c>
      <c r="AD90" s="12"/>
      <c r="AE90" s="10"/>
      <c r="AF90" s="12" t="s">
        <v>33</v>
      </c>
      <c r="AG90" s="12"/>
      <c r="AH90" s="10"/>
      <c r="AI90" s="12" t="s">
        <v>33</v>
      </c>
      <c r="AJ90" s="12"/>
      <c r="AK90" s="10"/>
      <c r="AL90" s="12" t="s">
        <v>33</v>
      </c>
      <c r="AM90" s="12"/>
      <c r="AN90" s="10"/>
      <c r="AO90" s="12" t="s">
        <v>35</v>
      </c>
      <c r="AP90" s="12"/>
      <c r="AQ90" s="10"/>
      <c r="AR90" s="12" t="s">
        <v>35</v>
      </c>
      <c r="AS90" s="12"/>
      <c r="AT90" s="10"/>
      <c r="AU90" s="12" t="s">
        <v>35</v>
      </c>
      <c r="AV90" s="12"/>
      <c r="AW90" s="10"/>
      <c r="AX90" s="12" t="s">
        <v>36</v>
      </c>
      <c r="AY90" s="12"/>
      <c r="AZ90" s="10"/>
      <c r="BA90" s="12" t="s">
        <v>36</v>
      </c>
      <c r="BB90" s="12"/>
      <c r="BC90" s="10"/>
      <c r="BD90" s="12" t="s">
        <v>36</v>
      </c>
      <c r="BE90" s="12"/>
      <c r="BF90" s="10"/>
      <c r="BG90" s="12" t="s">
        <v>38</v>
      </c>
      <c r="BH90" s="12"/>
      <c r="BI90" s="10"/>
      <c r="BJ90" s="12" t="s">
        <v>38</v>
      </c>
      <c r="BK90" s="12"/>
      <c r="BL90" s="10"/>
      <c r="BM90" s="12" t="s">
        <v>38</v>
      </c>
      <c r="BN90" s="12"/>
      <c r="BO90" s="10"/>
      <c r="BP90" s="12" t="s">
        <v>39</v>
      </c>
      <c r="BQ90" s="12"/>
      <c r="BR90" s="10"/>
      <c r="BS90" s="12" t="s">
        <v>39</v>
      </c>
      <c r="BT90" s="12"/>
      <c r="BU90" s="10"/>
      <c r="BV90" s="12" t="s">
        <v>40</v>
      </c>
      <c r="BW90" s="12"/>
      <c r="BX90" s="10"/>
      <c r="BY90" s="12" t="s">
        <v>40</v>
      </c>
      <c r="BZ90" s="12"/>
      <c r="CA90" s="10"/>
      <c r="CB90" s="12" t="s">
        <v>41</v>
      </c>
      <c r="CC90" s="12"/>
      <c r="CD90" s="10"/>
      <c r="CE90" s="12" t="s">
        <v>41</v>
      </c>
      <c r="CF90" s="12"/>
      <c r="CG90" s="10"/>
      <c r="CH90" s="12" t="s">
        <v>42</v>
      </c>
      <c r="CI90" s="12"/>
      <c r="CJ90" s="10"/>
      <c r="CK90" s="12" t="s">
        <v>42</v>
      </c>
      <c r="CL90" s="12"/>
      <c r="CM90" s="10"/>
      <c r="CN90" s="12" t="s">
        <v>42</v>
      </c>
      <c r="CO90" s="12"/>
      <c r="CP90" s="10"/>
      <c r="CQ90" s="12" t="s">
        <v>42</v>
      </c>
      <c r="CR90" s="12"/>
      <c r="CS90" s="10"/>
      <c r="CT90" s="12" t="s">
        <v>43</v>
      </c>
      <c r="CU90" s="12"/>
      <c r="CV90" s="10"/>
      <c r="CW90" s="12" t="s">
        <v>43</v>
      </c>
      <c r="CX90" s="12"/>
      <c r="CY90" s="10"/>
      <c r="CZ90" s="12" t="s">
        <v>43</v>
      </c>
      <c r="DA90" s="12"/>
      <c r="DB90" s="10"/>
      <c r="DC90" s="12" t="s">
        <v>43</v>
      </c>
      <c r="DD90" s="12"/>
      <c r="DE90" s="10"/>
      <c r="DF90" s="12" t="s">
        <v>46</v>
      </c>
      <c r="DG90" s="12"/>
      <c r="DH90" s="10"/>
      <c r="DI90" s="12" t="s">
        <v>49</v>
      </c>
      <c r="DJ90" s="12"/>
      <c r="DK90" s="10"/>
      <c r="DL90" s="12" t="s">
        <v>49</v>
      </c>
      <c r="DM90" s="12"/>
      <c r="DN90" s="10"/>
      <c r="DO90" s="12" t="s">
        <v>49</v>
      </c>
      <c r="DP90" s="12"/>
      <c r="DQ90" s="10"/>
      <c r="DR90" s="12" t="s">
        <v>56</v>
      </c>
      <c r="DS90" s="12"/>
      <c r="DT90" s="10"/>
      <c r="DU90" s="12" t="s">
        <v>56</v>
      </c>
      <c r="DV90" s="12"/>
      <c r="DW90" s="10"/>
      <c r="DX90" s="12" t="s">
        <v>61</v>
      </c>
      <c r="DY90" s="12"/>
      <c r="DZ90" s="10"/>
      <c r="EA90" s="12" t="s">
        <v>61</v>
      </c>
      <c r="EB90" s="12"/>
      <c r="EC90" s="10"/>
      <c r="ED90" s="12" t="s">
        <v>66</v>
      </c>
      <c r="EE90" s="12"/>
      <c r="EF90" s="10"/>
      <c r="EG90" s="12" t="s">
        <v>69</v>
      </c>
      <c r="EH90" s="12"/>
      <c r="EI90" s="10"/>
      <c r="EJ90" s="12" t="s">
        <v>72</v>
      </c>
      <c r="EK90" s="12"/>
      <c r="EL90" s="10"/>
      <c r="EM90" s="12" t="s">
        <v>75</v>
      </c>
      <c r="EN90" s="12"/>
      <c r="EO90" s="10"/>
      <c r="EP90" s="12" t="s">
        <v>77</v>
      </c>
      <c r="EQ90" s="12"/>
      <c r="ER90" s="10"/>
      <c r="ES90" s="12" t="s">
        <v>79</v>
      </c>
      <c r="ET90" s="12"/>
      <c r="EU90" s="10"/>
      <c r="EV90" s="12" t="s">
        <v>80</v>
      </c>
      <c r="EW90" s="12"/>
      <c r="EX90" s="10"/>
      <c r="EY90" s="10" t="s">
        <v>161</v>
      </c>
      <c r="EZ90" s="10"/>
      <c r="FA90" s="8" t="s">
        <v>90</v>
      </c>
      <c r="FB90" s="8" t="s">
        <v>90</v>
      </c>
      <c r="FC90" s="8" t="s">
        <v>90</v>
      </c>
    </row>
    <row r="91" spans="1:159" x14ac:dyDescent="0.15">
      <c r="A91" s="10"/>
      <c r="B91" s="12" t="s">
        <v>177</v>
      </c>
      <c r="C91" s="12"/>
      <c r="D91" s="10"/>
      <c r="E91" s="12" t="s">
        <v>178</v>
      </c>
      <c r="F91" s="12"/>
      <c r="G91" s="10"/>
      <c r="H91" s="12" t="s">
        <v>88</v>
      </c>
      <c r="I91" s="12"/>
      <c r="J91" s="10"/>
      <c r="K91" s="12" t="s">
        <v>177</v>
      </c>
      <c r="L91" s="12"/>
      <c r="M91" s="10"/>
      <c r="N91" s="12" t="s">
        <v>178</v>
      </c>
      <c r="O91" s="12"/>
      <c r="P91" s="8"/>
      <c r="Q91" s="12" t="s">
        <v>88</v>
      </c>
      <c r="R91" s="12"/>
      <c r="S91" s="8"/>
      <c r="T91" s="12" t="s">
        <v>30</v>
      </c>
      <c r="U91" s="12"/>
      <c r="V91" s="10"/>
      <c r="W91" s="12" t="s">
        <v>26</v>
      </c>
      <c r="X91" s="12"/>
      <c r="Y91" s="10"/>
      <c r="Z91" s="12" t="s">
        <v>29</v>
      </c>
      <c r="AA91" s="12"/>
      <c r="AB91" s="10"/>
      <c r="AC91" s="12" t="s">
        <v>30</v>
      </c>
      <c r="AD91" s="12"/>
      <c r="AE91" s="10"/>
      <c r="AF91" s="12" t="s">
        <v>29</v>
      </c>
      <c r="AG91" s="12"/>
      <c r="AH91" s="10"/>
      <c r="AI91" s="12" t="s">
        <v>30</v>
      </c>
      <c r="AJ91" s="12"/>
      <c r="AK91" s="10"/>
      <c r="AL91" s="12" t="s">
        <v>26</v>
      </c>
      <c r="AM91" s="12"/>
      <c r="AN91" s="10"/>
      <c r="AO91" s="12" t="s">
        <v>29</v>
      </c>
      <c r="AP91" s="12"/>
      <c r="AQ91" s="10"/>
      <c r="AR91" s="12" t="s">
        <v>30</v>
      </c>
      <c r="AS91" s="12"/>
      <c r="AT91" s="10"/>
      <c r="AU91" s="12" t="s">
        <v>26</v>
      </c>
      <c r="AV91" s="12"/>
      <c r="AW91" s="10"/>
      <c r="AX91" s="12" t="s">
        <v>29</v>
      </c>
      <c r="AY91" s="12"/>
      <c r="AZ91" s="10"/>
      <c r="BA91" s="12" t="s">
        <v>30</v>
      </c>
      <c r="BB91" s="12"/>
      <c r="BC91" s="10"/>
      <c r="BD91" s="12" t="s">
        <v>26</v>
      </c>
      <c r="BE91" s="12"/>
      <c r="BF91" s="10"/>
      <c r="BG91" s="12" t="s">
        <v>29</v>
      </c>
      <c r="BH91" s="12"/>
      <c r="BI91" s="10"/>
      <c r="BJ91" s="12" t="s">
        <v>30</v>
      </c>
      <c r="BK91" s="12"/>
      <c r="BL91" s="10"/>
      <c r="BM91" s="12" t="s">
        <v>26</v>
      </c>
      <c r="BN91" s="12"/>
      <c r="BO91" s="10"/>
      <c r="BP91" s="12" t="s">
        <v>29</v>
      </c>
      <c r="BQ91" s="12"/>
      <c r="BR91" s="10"/>
      <c r="BS91" s="12" t="s">
        <v>30</v>
      </c>
      <c r="BT91" s="12"/>
      <c r="BU91" s="10"/>
      <c r="BV91" s="12" t="s">
        <v>30</v>
      </c>
      <c r="BW91" s="12"/>
      <c r="BX91" s="10"/>
      <c r="BY91" s="12" t="s">
        <v>30</v>
      </c>
      <c r="BZ91" s="12"/>
      <c r="CA91" s="10"/>
      <c r="CB91" s="12" t="s">
        <v>30</v>
      </c>
      <c r="CC91" s="12"/>
      <c r="CD91" s="10"/>
      <c r="CE91" s="12" t="s">
        <v>30</v>
      </c>
      <c r="CF91" s="12"/>
      <c r="CG91" s="10"/>
      <c r="CH91" s="12" t="s">
        <v>29</v>
      </c>
      <c r="CI91" s="12"/>
      <c r="CJ91" s="10"/>
      <c r="CK91" s="12" t="s">
        <v>29</v>
      </c>
      <c r="CL91" s="12"/>
      <c r="CM91" s="10"/>
      <c r="CN91" s="12" t="s">
        <v>30</v>
      </c>
      <c r="CO91" s="12"/>
      <c r="CP91" s="10"/>
      <c r="CQ91" s="12" t="s">
        <v>30</v>
      </c>
      <c r="CR91" s="12"/>
      <c r="CS91" s="10"/>
      <c r="CT91" s="12" t="s">
        <v>29</v>
      </c>
      <c r="CU91" s="12"/>
      <c r="CV91" s="10"/>
      <c r="CW91" s="12" t="s">
        <v>29</v>
      </c>
      <c r="CX91" s="12"/>
      <c r="CY91" s="10"/>
      <c r="CZ91" s="12" t="s">
        <v>30</v>
      </c>
      <c r="DA91" s="12"/>
      <c r="DB91" s="10"/>
      <c r="DC91" s="12" t="s">
        <v>30</v>
      </c>
      <c r="DD91" s="12"/>
      <c r="DE91" s="10"/>
      <c r="DF91" s="12" t="s">
        <v>26</v>
      </c>
      <c r="DG91" s="12"/>
      <c r="DH91" s="10"/>
      <c r="DI91" s="12" t="s">
        <v>29</v>
      </c>
      <c r="DJ91" s="12"/>
      <c r="DK91" s="10"/>
      <c r="DL91" s="12" t="s">
        <v>30</v>
      </c>
      <c r="DM91" s="12"/>
      <c r="DN91" s="10"/>
      <c r="DO91" s="12" t="s">
        <v>26</v>
      </c>
      <c r="DP91" s="12"/>
      <c r="DQ91" s="10"/>
      <c r="DR91" s="12" t="s">
        <v>29</v>
      </c>
      <c r="DS91" s="12"/>
      <c r="DT91" s="10"/>
      <c r="DU91" s="12" t="s">
        <v>30</v>
      </c>
      <c r="DV91" s="12"/>
      <c r="DW91" s="10"/>
      <c r="DX91" s="12" t="s">
        <v>29</v>
      </c>
      <c r="DY91" s="12"/>
      <c r="DZ91" s="10"/>
      <c r="EA91" s="12" t="s">
        <v>30</v>
      </c>
      <c r="EB91" s="12"/>
      <c r="EC91" s="10"/>
      <c r="ED91" s="12" t="s">
        <v>30</v>
      </c>
      <c r="EE91" s="12"/>
      <c r="EF91" s="10"/>
      <c r="EG91" s="12" t="s">
        <v>30</v>
      </c>
      <c r="EH91" s="12"/>
      <c r="EI91" s="10"/>
      <c r="EJ91" s="12" t="s">
        <v>30</v>
      </c>
      <c r="EK91" s="12"/>
      <c r="EL91" s="10"/>
      <c r="EM91" s="12" t="s">
        <v>30</v>
      </c>
      <c r="EN91" s="12"/>
      <c r="EO91" s="10"/>
      <c r="EP91" s="12" t="s">
        <v>30</v>
      </c>
      <c r="EQ91" s="12"/>
      <c r="ER91" s="10"/>
      <c r="ES91" s="12" t="s">
        <v>30</v>
      </c>
      <c r="ET91" s="12"/>
      <c r="EU91" s="10"/>
      <c r="EV91" s="12" t="s">
        <v>30</v>
      </c>
      <c r="EW91" s="12"/>
      <c r="EX91" s="10"/>
      <c r="EY91" s="10"/>
      <c r="EZ91" s="10"/>
      <c r="FA91" s="10" t="s">
        <v>91</v>
      </c>
      <c r="FB91" s="10" t="s">
        <v>91</v>
      </c>
      <c r="FC91" s="10" t="s">
        <v>91</v>
      </c>
    </row>
    <row r="92" spans="1:159" x14ac:dyDescent="0.15">
      <c r="A92" s="10"/>
      <c r="B92" s="12" t="s">
        <v>86</v>
      </c>
      <c r="C92" s="12"/>
      <c r="D92" s="10"/>
      <c r="E92" s="12" t="s">
        <v>86</v>
      </c>
      <c r="F92" s="12"/>
      <c r="G92" s="10"/>
      <c r="H92" s="12" t="s">
        <v>86</v>
      </c>
      <c r="I92" s="12"/>
      <c r="J92" s="10"/>
      <c r="K92" s="12" t="s">
        <v>86</v>
      </c>
      <c r="L92" s="12"/>
      <c r="M92" s="10"/>
      <c r="N92" s="12" t="s">
        <v>86</v>
      </c>
      <c r="O92" s="12"/>
      <c r="P92" s="10"/>
      <c r="Q92" s="12" t="s">
        <v>86</v>
      </c>
      <c r="R92" s="12"/>
      <c r="S92" s="10"/>
      <c r="T92" s="12" t="s">
        <v>86</v>
      </c>
      <c r="U92" s="12"/>
      <c r="V92" s="10"/>
      <c r="W92" s="12" t="s">
        <v>86</v>
      </c>
      <c r="X92" s="12"/>
      <c r="Y92" s="10"/>
      <c r="Z92" s="12" t="s">
        <v>86</v>
      </c>
      <c r="AA92" s="12"/>
      <c r="AB92" s="8"/>
      <c r="AC92" s="12" t="s">
        <v>86</v>
      </c>
      <c r="AD92" s="12"/>
      <c r="AE92" s="10"/>
      <c r="AF92" s="12" t="s">
        <v>86</v>
      </c>
      <c r="AG92" s="12"/>
      <c r="AH92" s="10"/>
      <c r="AI92" s="12" t="s">
        <v>86</v>
      </c>
      <c r="AJ92" s="12"/>
      <c r="AK92" s="10"/>
      <c r="AL92" s="12" t="s">
        <v>86</v>
      </c>
      <c r="AM92" s="12"/>
      <c r="AN92" s="10"/>
      <c r="AO92" s="12" t="s">
        <v>86</v>
      </c>
      <c r="AP92" s="12"/>
      <c r="AQ92" s="10"/>
      <c r="AR92" s="12" t="s">
        <v>86</v>
      </c>
      <c r="AS92" s="12"/>
      <c r="AT92" s="10"/>
      <c r="AU92" s="12" t="s">
        <v>86</v>
      </c>
      <c r="AV92" s="12"/>
      <c r="AW92" s="10"/>
      <c r="AX92" s="12" t="s">
        <v>86</v>
      </c>
      <c r="AY92" s="12"/>
      <c r="AZ92" s="10"/>
      <c r="BA92" s="12" t="s">
        <v>86</v>
      </c>
      <c r="BB92" s="12"/>
      <c r="BC92" s="10"/>
      <c r="BD92" s="12" t="s">
        <v>86</v>
      </c>
      <c r="BE92" s="12"/>
      <c r="BF92" s="10"/>
      <c r="BG92" s="12" t="s">
        <v>86</v>
      </c>
      <c r="BH92" s="12"/>
      <c r="BI92" s="10"/>
      <c r="BJ92" s="12" t="s">
        <v>86</v>
      </c>
      <c r="BK92" s="12"/>
      <c r="BL92" s="10"/>
      <c r="BM92" s="12" t="s">
        <v>86</v>
      </c>
      <c r="BN92" s="12"/>
      <c r="BO92" s="10"/>
      <c r="BP92" s="12" t="s">
        <v>86</v>
      </c>
      <c r="BQ92" s="12"/>
      <c r="BR92" s="10"/>
      <c r="BS92" s="12" t="s">
        <v>86</v>
      </c>
      <c r="BT92" s="12"/>
      <c r="BU92" s="10"/>
      <c r="BV92" s="12" t="s">
        <v>86</v>
      </c>
      <c r="BW92" s="12"/>
      <c r="BX92" s="10"/>
      <c r="BY92" s="12" t="s">
        <v>86</v>
      </c>
      <c r="BZ92" s="12"/>
      <c r="CA92" s="10"/>
      <c r="CB92" s="12" t="s">
        <v>86</v>
      </c>
      <c r="CC92" s="12"/>
      <c r="CD92" s="10"/>
      <c r="CE92" s="12" t="s">
        <v>86</v>
      </c>
      <c r="CF92" s="12"/>
      <c r="CG92" s="10"/>
      <c r="CH92" s="12" t="s">
        <v>86</v>
      </c>
      <c r="CI92" s="12"/>
      <c r="CJ92" s="10"/>
      <c r="CK92" s="12" t="s">
        <v>86</v>
      </c>
      <c r="CL92" s="12"/>
      <c r="CM92" s="10"/>
      <c r="CN92" s="12" t="s">
        <v>86</v>
      </c>
      <c r="CO92" s="12"/>
      <c r="CP92" s="10"/>
      <c r="CQ92" s="12" t="s">
        <v>86</v>
      </c>
      <c r="CR92" s="12"/>
      <c r="CS92" s="10"/>
      <c r="CT92" s="12" t="s">
        <v>86</v>
      </c>
      <c r="CU92" s="12"/>
      <c r="CV92" s="10"/>
      <c r="CW92" s="12" t="s">
        <v>86</v>
      </c>
      <c r="CX92" s="12"/>
      <c r="CY92" s="10"/>
      <c r="CZ92" s="12" t="s">
        <v>86</v>
      </c>
      <c r="DA92" s="12"/>
      <c r="DB92" s="10"/>
      <c r="DC92" s="12" t="s">
        <v>86</v>
      </c>
      <c r="DD92" s="12"/>
      <c r="DE92" s="10"/>
      <c r="DF92" s="12" t="s">
        <v>86</v>
      </c>
      <c r="DG92" s="12"/>
      <c r="DH92" s="10"/>
      <c r="DI92" s="12" t="s">
        <v>86</v>
      </c>
      <c r="DJ92" s="12"/>
      <c r="DK92" s="10"/>
      <c r="DL92" s="12" t="s">
        <v>86</v>
      </c>
      <c r="DM92" s="12"/>
      <c r="DN92" s="10"/>
      <c r="DO92" s="12" t="s">
        <v>86</v>
      </c>
      <c r="DP92" s="12"/>
      <c r="DQ92" s="10"/>
      <c r="DR92" s="12" t="s">
        <v>86</v>
      </c>
      <c r="DS92" s="12"/>
      <c r="DT92" s="10"/>
      <c r="DU92" s="12" t="s">
        <v>86</v>
      </c>
      <c r="DV92" s="12"/>
      <c r="DW92" s="10"/>
      <c r="DX92" s="12" t="s">
        <v>86</v>
      </c>
      <c r="DY92" s="12"/>
      <c r="DZ92" s="10"/>
      <c r="EA92" s="12" t="s">
        <v>86</v>
      </c>
      <c r="EB92" s="12"/>
      <c r="EC92" s="10"/>
      <c r="ED92" s="12" t="s">
        <v>86</v>
      </c>
      <c r="EE92" s="12"/>
      <c r="EF92" s="10"/>
      <c r="EG92" s="12" t="s">
        <v>86</v>
      </c>
      <c r="EH92" s="12"/>
      <c r="EI92" s="10"/>
      <c r="EJ92" s="12" t="s">
        <v>86</v>
      </c>
      <c r="EK92" s="12"/>
      <c r="EL92" s="10"/>
      <c r="EM92" s="12" t="s">
        <v>86</v>
      </c>
      <c r="EN92" s="12"/>
      <c r="EO92" s="10"/>
      <c r="EP92" s="12" t="s">
        <v>86</v>
      </c>
      <c r="EQ92" s="12"/>
      <c r="ER92" s="10"/>
      <c r="ES92" s="12" t="s">
        <v>86</v>
      </c>
      <c r="ET92" s="12"/>
      <c r="EU92" s="10"/>
      <c r="EV92" s="12" t="s">
        <v>86</v>
      </c>
      <c r="EW92" s="12"/>
      <c r="EX92" s="10"/>
      <c r="EY92" s="10"/>
      <c r="EZ92" s="10"/>
      <c r="FA92" s="10"/>
      <c r="FB92" s="10"/>
      <c r="FC92" s="10"/>
    </row>
    <row r="93" spans="1:159" x14ac:dyDescent="0.15">
      <c r="A93" s="10"/>
      <c r="B93" s="12" t="s">
        <v>81</v>
      </c>
      <c r="C93" s="12"/>
      <c r="D93" s="7"/>
      <c r="E93" s="12" t="s">
        <v>81</v>
      </c>
      <c r="F93" s="12"/>
      <c r="G93" s="10"/>
      <c r="H93" s="12" t="s">
        <v>81</v>
      </c>
      <c r="I93" s="12"/>
      <c r="J93" s="10"/>
      <c r="K93" s="12" t="s">
        <v>81</v>
      </c>
      <c r="L93" s="12"/>
      <c r="M93" s="10"/>
      <c r="N93" s="12" t="s">
        <v>81</v>
      </c>
      <c r="O93" s="12"/>
      <c r="P93" s="10"/>
      <c r="Q93" s="12" t="s">
        <v>81</v>
      </c>
      <c r="R93" s="12"/>
      <c r="S93" s="10"/>
      <c r="T93" s="12" t="s">
        <v>81</v>
      </c>
      <c r="U93" s="12"/>
      <c r="V93" s="10"/>
      <c r="W93" s="12" t="s">
        <v>81</v>
      </c>
      <c r="X93" s="12"/>
      <c r="Y93" s="10"/>
      <c r="Z93" s="12" t="s">
        <v>81</v>
      </c>
      <c r="AA93" s="12"/>
      <c r="AB93" s="10"/>
      <c r="AC93" s="12" t="s">
        <v>81</v>
      </c>
      <c r="AD93" s="12"/>
      <c r="AE93" s="10"/>
      <c r="AF93" s="12" t="s">
        <v>81</v>
      </c>
      <c r="AG93" s="12"/>
      <c r="AH93" s="10"/>
      <c r="AI93" s="12" t="s">
        <v>81</v>
      </c>
      <c r="AJ93" s="12"/>
      <c r="AK93" s="10"/>
      <c r="AL93" s="12" t="s">
        <v>81</v>
      </c>
      <c r="AM93" s="12"/>
      <c r="AN93" s="10"/>
      <c r="AO93" s="12" t="s">
        <v>81</v>
      </c>
      <c r="AP93" s="12"/>
      <c r="AQ93" s="10"/>
      <c r="AR93" s="12" t="s">
        <v>81</v>
      </c>
      <c r="AS93" s="12"/>
      <c r="AT93" s="10"/>
      <c r="AU93" s="12" t="s">
        <v>81</v>
      </c>
      <c r="AV93" s="12"/>
      <c r="AW93" s="10"/>
      <c r="AX93" s="12" t="s">
        <v>81</v>
      </c>
      <c r="AY93" s="12"/>
      <c r="AZ93" s="10"/>
      <c r="BA93" s="12" t="s">
        <v>81</v>
      </c>
      <c r="BB93" s="12"/>
      <c r="BC93" s="10"/>
      <c r="BD93" s="12" t="s">
        <v>81</v>
      </c>
      <c r="BE93" s="12"/>
      <c r="BF93" s="10"/>
      <c r="BG93" s="12" t="s">
        <v>81</v>
      </c>
      <c r="BH93" s="12"/>
      <c r="BI93" s="10"/>
      <c r="BJ93" s="12" t="s">
        <v>81</v>
      </c>
      <c r="BK93" s="12"/>
      <c r="BL93" s="10"/>
      <c r="BM93" s="12" t="s">
        <v>81</v>
      </c>
      <c r="BN93" s="12"/>
      <c r="BO93" s="10"/>
      <c r="BP93" s="12" t="s">
        <v>81</v>
      </c>
      <c r="BQ93" s="12"/>
      <c r="BR93" s="10"/>
      <c r="BS93" s="12" t="s">
        <v>81</v>
      </c>
      <c r="BT93" s="12"/>
      <c r="BU93" s="10"/>
      <c r="BV93" s="12" t="s">
        <v>81</v>
      </c>
      <c r="BW93" s="12"/>
      <c r="BX93" s="10"/>
      <c r="BY93" s="12" t="s">
        <v>81</v>
      </c>
      <c r="BZ93" s="12"/>
      <c r="CA93" s="10"/>
      <c r="CB93" s="12" t="s">
        <v>81</v>
      </c>
      <c r="CC93" s="12"/>
      <c r="CD93" s="10"/>
      <c r="CE93" s="12" t="s">
        <v>81</v>
      </c>
      <c r="CF93" s="12"/>
      <c r="CG93" s="10"/>
      <c r="CH93" s="12" t="s">
        <v>81</v>
      </c>
      <c r="CI93" s="12"/>
      <c r="CJ93" s="10"/>
      <c r="CK93" s="12" t="s">
        <v>81</v>
      </c>
      <c r="CL93" s="12"/>
      <c r="CM93" s="10"/>
      <c r="CN93" s="12" t="s">
        <v>81</v>
      </c>
      <c r="CO93" s="12"/>
      <c r="CP93" s="10"/>
      <c r="CQ93" s="12" t="s">
        <v>81</v>
      </c>
      <c r="CR93" s="12"/>
      <c r="CS93" s="10"/>
      <c r="CT93" s="12" t="s">
        <v>81</v>
      </c>
      <c r="CU93" s="12"/>
      <c r="CV93" s="10"/>
      <c r="CW93" s="12" t="s">
        <v>81</v>
      </c>
      <c r="CX93" s="12"/>
      <c r="CY93" s="10"/>
      <c r="CZ93" s="12" t="s">
        <v>81</v>
      </c>
      <c r="DA93" s="12"/>
      <c r="DB93" s="10"/>
      <c r="DC93" s="12" t="s">
        <v>81</v>
      </c>
      <c r="DD93" s="12"/>
      <c r="DE93" s="10"/>
      <c r="DF93" s="12" t="s">
        <v>82</v>
      </c>
      <c r="DG93" s="12"/>
      <c r="DH93" s="10"/>
      <c r="DI93" s="12" t="s">
        <v>82</v>
      </c>
      <c r="DJ93" s="12"/>
      <c r="DK93" s="10"/>
      <c r="DL93" s="12" t="s">
        <v>82</v>
      </c>
      <c r="DM93" s="12"/>
      <c r="DN93" s="10"/>
      <c r="DO93" s="12" t="s">
        <v>82</v>
      </c>
      <c r="DP93" s="12"/>
      <c r="DQ93" s="10"/>
      <c r="DR93" s="12" t="s">
        <v>82</v>
      </c>
      <c r="DS93" s="12"/>
      <c r="DT93" s="10"/>
      <c r="DU93" s="12" t="s">
        <v>82</v>
      </c>
      <c r="DV93" s="12"/>
      <c r="DW93" s="10"/>
      <c r="DX93" s="12" t="s">
        <v>82</v>
      </c>
      <c r="DY93" s="12"/>
      <c r="DZ93" s="10"/>
      <c r="EA93" s="12" t="s">
        <v>82</v>
      </c>
      <c r="EB93" s="12"/>
      <c r="EC93" s="10"/>
      <c r="ED93" s="12" t="s">
        <v>83</v>
      </c>
      <c r="EE93" s="12"/>
      <c r="EF93" s="10"/>
      <c r="EG93" s="12" t="s">
        <v>83</v>
      </c>
      <c r="EH93" s="12"/>
      <c r="EI93" s="10"/>
      <c r="EJ93" s="12" t="s">
        <v>83</v>
      </c>
      <c r="EK93" s="12"/>
      <c r="EL93" s="10"/>
      <c r="EM93" s="12" t="s">
        <v>83</v>
      </c>
      <c r="EN93" s="12"/>
      <c r="EO93" s="10"/>
      <c r="EP93" s="12" t="s">
        <v>84</v>
      </c>
      <c r="EQ93" s="12"/>
      <c r="ER93" s="10"/>
      <c r="ES93" s="12" t="s">
        <v>84</v>
      </c>
      <c r="ET93" s="12"/>
      <c r="EU93" s="10"/>
      <c r="EV93" s="12" t="s">
        <v>85</v>
      </c>
      <c r="EW93" s="12"/>
      <c r="EX93" s="10"/>
      <c r="EY93" s="10"/>
      <c r="EZ93" s="10"/>
      <c r="FA93" s="10"/>
      <c r="FB93" s="10"/>
      <c r="FC93" s="10"/>
    </row>
    <row r="94" spans="1:159" x14ac:dyDescent="0.15">
      <c r="A94" s="10"/>
      <c r="B94" s="12" t="s">
        <v>97</v>
      </c>
      <c r="C94" s="12"/>
      <c r="D94" s="10"/>
      <c r="E94" s="12" t="s">
        <v>98</v>
      </c>
      <c r="F94" s="12"/>
      <c r="G94" s="10"/>
      <c r="H94" s="12" t="s">
        <v>99</v>
      </c>
      <c r="I94" s="12"/>
      <c r="J94" s="10"/>
      <c r="K94" s="12" t="s">
        <v>100</v>
      </c>
      <c r="L94" s="12"/>
      <c r="M94" s="10"/>
      <c r="N94" s="12" t="s">
        <v>101</v>
      </c>
      <c r="O94" s="12"/>
      <c r="P94" s="10"/>
      <c r="Q94" s="12" t="s">
        <v>102</v>
      </c>
      <c r="R94" s="12"/>
      <c r="S94" s="10"/>
      <c r="T94" s="12" t="s">
        <v>103</v>
      </c>
      <c r="U94" s="12"/>
      <c r="V94" s="10"/>
      <c r="W94" s="12" t="s">
        <v>104</v>
      </c>
      <c r="X94" s="12"/>
      <c r="Y94" s="10"/>
      <c r="Z94" s="12" t="s">
        <v>105</v>
      </c>
      <c r="AA94" s="12"/>
      <c r="AB94" s="10"/>
      <c r="AC94" s="12" t="s">
        <v>106</v>
      </c>
      <c r="AD94" s="12"/>
      <c r="AE94" s="10"/>
      <c r="AF94" s="12" t="s">
        <v>107</v>
      </c>
      <c r="AG94" s="12"/>
      <c r="AH94" s="10"/>
      <c r="AI94" s="12" t="s">
        <v>108</v>
      </c>
      <c r="AJ94" s="12"/>
      <c r="AK94" s="10"/>
      <c r="AL94" s="12" t="s">
        <v>109</v>
      </c>
      <c r="AM94" s="12"/>
      <c r="AN94" s="10"/>
      <c r="AO94" s="12" t="s">
        <v>110</v>
      </c>
      <c r="AP94" s="12"/>
      <c r="AQ94" s="10"/>
      <c r="AR94" s="12" t="s">
        <v>111</v>
      </c>
      <c r="AS94" s="12"/>
      <c r="AT94" s="10"/>
      <c r="AU94" s="12" t="s">
        <v>112</v>
      </c>
      <c r="AV94" s="12"/>
      <c r="AW94" s="10"/>
      <c r="AX94" s="12" t="s">
        <v>113</v>
      </c>
      <c r="AY94" s="12"/>
      <c r="AZ94" s="10"/>
      <c r="BA94" s="12" t="s">
        <v>114</v>
      </c>
      <c r="BB94" s="12"/>
      <c r="BC94" s="10"/>
      <c r="BD94" s="12" t="s">
        <v>115</v>
      </c>
      <c r="BE94" s="12"/>
      <c r="BF94" s="10"/>
      <c r="BG94" s="12" t="s">
        <v>116</v>
      </c>
      <c r="BH94" s="12"/>
      <c r="BI94" s="10"/>
      <c r="BJ94" s="12" t="s">
        <v>117</v>
      </c>
      <c r="BK94" s="12"/>
      <c r="BL94" s="10"/>
      <c r="BM94" s="12" t="s">
        <v>118</v>
      </c>
      <c r="BN94" s="12"/>
      <c r="BO94" s="10"/>
      <c r="BP94" s="12" t="s">
        <v>119</v>
      </c>
      <c r="BQ94" s="12"/>
      <c r="BR94" s="10"/>
      <c r="BS94" s="12" t="s">
        <v>120</v>
      </c>
      <c r="BT94" s="12"/>
      <c r="BU94" s="10"/>
      <c r="BV94" s="12" t="s">
        <v>121</v>
      </c>
      <c r="BW94" s="12"/>
      <c r="BX94" s="10"/>
      <c r="BY94" s="12" t="s">
        <v>122</v>
      </c>
      <c r="BZ94" s="12"/>
      <c r="CA94" s="10"/>
      <c r="CB94" s="12" t="s">
        <v>123</v>
      </c>
      <c r="CC94" s="12"/>
      <c r="CD94" s="10"/>
      <c r="CE94" s="12" t="s">
        <v>124</v>
      </c>
      <c r="CF94" s="12"/>
      <c r="CG94" s="10"/>
      <c r="CH94" s="12" t="s">
        <v>125</v>
      </c>
      <c r="CI94" s="12"/>
      <c r="CJ94" s="10"/>
      <c r="CK94" s="12" t="s">
        <v>126</v>
      </c>
      <c r="CL94" s="12"/>
      <c r="CM94" s="10"/>
      <c r="CN94" s="12" t="s">
        <v>127</v>
      </c>
      <c r="CO94" s="12"/>
      <c r="CP94" s="10"/>
      <c r="CQ94" s="12" t="s">
        <v>128</v>
      </c>
      <c r="CR94" s="12"/>
      <c r="CS94" s="10"/>
      <c r="CT94" s="12" t="s">
        <v>129</v>
      </c>
      <c r="CU94" s="12"/>
      <c r="CV94" s="10"/>
      <c r="CW94" s="12" t="s">
        <v>130</v>
      </c>
      <c r="CX94" s="12"/>
      <c r="CY94" s="10"/>
      <c r="CZ94" s="12" t="s">
        <v>131</v>
      </c>
      <c r="DA94" s="12"/>
      <c r="DB94" s="10"/>
      <c r="DC94" s="12" t="s">
        <v>132</v>
      </c>
      <c r="DD94" s="12"/>
      <c r="DE94" s="10"/>
      <c r="DF94" s="12" t="s">
        <v>133</v>
      </c>
      <c r="DG94" s="12"/>
      <c r="DH94" s="10"/>
      <c r="DI94" s="12" t="s">
        <v>134</v>
      </c>
      <c r="DJ94" s="12"/>
      <c r="DK94" s="10"/>
      <c r="DL94" s="12" t="s">
        <v>135</v>
      </c>
      <c r="DM94" s="12"/>
      <c r="DN94" s="10"/>
      <c r="DO94" s="12" t="s">
        <v>136</v>
      </c>
      <c r="DP94" s="12"/>
      <c r="DQ94" s="10"/>
      <c r="DR94" s="12" t="s">
        <v>137</v>
      </c>
      <c r="DS94" s="12"/>
      <c r="DT94" s="10"/>
      <c r="DU94" s="12" t="s">
        <v>138</v>
      </c>
      <c r="DV94" s="12"/>
      <c r="DW94" s="10"/>
      <c r="DX94" s="12" t="s">
        <v>139</v>
      </c>
      <c r="DY94" s="12"/>
      <c r="DZ94" s="10"/>
      <c r="EA94" s="12" t="s">
        <v>140</v>
      </c>
      <c r="EB94" s="12"/>
      <c r="EC94" s="10"/>
      <c r="ED94" s="12" t="s">
        <v>141</v>
      </c>
      <c r="EE94" s="12"/>
      <c r="EF94" s="10"/>
      <c r="EG94" s="12" t="s">
        <v>142</v>
      </c>
      <c r="EH94" s="12"/>
      <c r="EI94" s="10"/>
      <c r="EJ94" s="12" t="s">
        <v>143</v>
      </c>
      <c r="EK94" s="12"/>
      <c r="EL94" s="10"/>
      <c r="EM94" s="12" t="s">
        <v>144</v>
      </c>
      <c r="EN94" s="12"/>
      <c r="EO94" s="10"/>
      <c r="EP94" s="12" t="s">
        <v>145</v>
      </c>
      <c r="EQ94" s="12"/>
      <c r="ER94" s="10"/>
      <c r="ES94" s="12" t="s">
        <v>146</v>
      </c>
      <c r="ET94" s="12"/>
      <c r="EU94" s="10"/>
      <c r="EV94" s="12" t="s">
        <v>147</v>
      </c>
      <c r="EW94" s="12"/>
      <c r="EX94" s="10" t="s">
        <v>148</v>
      </c>
      <c r="EY94" s="10" t="s">
        <v>148</v>
      </c>
      <c r="EZ94" s="10"/>
      <c r="FA94" s="10"/>
      <c r="FB94" s="10"/>
      <c r="FC94" s="10" t="s">
        <v>148</v>
      </c>
    </row>
    <row r="95" spans="1:159" x14ac:dyDescent="0.15">
      <c r="A95" s="10"/>
      <c r="B95" s="10"/>
      <c r="C95" s="10"/>
      <c r="D95" s="7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0"/>
      <c r="AL95" s="10"/>
      <c r="AM95" s="10"/>
      <c r="AN95" s="10"/>
      <c r="AO95" s="10"/>
      <c r="AP95" s="10"/>
      <c r="AQ95" s="10"/>
      <c r="AR95" s="10"/>
      <c r="AS95" s="10"/>
      <c r="AT95" s="10"/>
      <c r="AU95" s="10"/>
      <c r="AV95" s="10"/>
      <c r="AW95" s="10"/>
      <c r="AX95" s="10"/>
      <c r="AY95" s="10"/>
      <c r="AZ95" s="10"/>
      <c r="BA95" s="10"/>
      <c r="BB95" s="10"/>
      <c r="BC95" s="10"/>
      <c r="BD95" s="10"/>
      <c r="BE95" s="10"/>
      <c r="BF95" s="10"/>
      <c r="BG95" s="10"/>
      <c r="BH95" s="10"/>
      <c r="BI95" s="10"/>
      <c r="BJ95" s="10"/>
      <c r="BK95" s="10"/>
      <c r="BL95" s="10"/>
      <c r="BM95" s="10"/>
      <c r="BN95" s="10"/>
      <c r="BO95" s="10"/>
      <c r="BP95" s="10"/>
      <c r="BQ95" s="10"/>
      <c r="BR95" s="10"/>
      <c r="BS95" s="10"/>
      <c r="BT95" s="10"/>
      <c r="BU95" s="10"/>
      <c r="BV95" s="10"/>
      <c r="BW95" s="10"/>
      <c r="BX95" s="10"/>
      <c r="BY95" s="10"/>
      <c r="BZ95" s="10"/>
      <c r="CA95" s="10"/>
      <c r="CB95" s="10"/>
      <c r="CC95" s="10"/>
      <c r="CD95" s="10"/>
      <c r="CE95" s="10"/>
      <c r="CF95" s="10"/>
      <c r="CG95" s="10"/>
      <c r="CH95" s="10"/>
      <c r="CI95" s="10"/>
      <c r="CJ95" s="10"/>
      <c r="CK95" s="10"/>
      <c r="CL95" s="10"/>
      <c r="CM95" s="10"/>
      <c r="CN95" s="10"/>
      <c r="CO95" s="10"/>
      <c r="CP95" s="10"/>
      <c r="CQ95" s="10"/>
      <c r="CR95" s="10"/>
      <c r="CS95" s="10"/>
      <c r="CT95" s="10"/>
      <c r="CU95" s="10"/>
      <c r="CV95" s="10"/>
      <c r="CW95" s="10"/>
      <c r="CX95" s="10"/>
      <c r="CY95" s="10"/>
      <c r="CZ95" s="10"/>
      <c r="DA95" s="10"/>
      <c r="DB95" s="10"/>
      <c r="DC95" s="10"/>
      <c r="DD95" s="10"/>
      <c r="DE95" s="10"/>
      <c r="DF95" s="10"/>
      <c r="DG95" s="10"/>
      <c r="DH95" s="10"/>
      <c r="DI95" s="10"/>
      <c r="DJ95" s="10"/>
      <c r="DK95" s="10"/>
      <c r="DL95" s="10"/>
      <c r="DM95" s="10"/>
      <c r="DN95" s="10"/>
      <c r="DO95" s="10"/>
      <c r="DP95" s="10"/>
      <c r="DQ95" s="10"/>
      <c r="DR95" s="10"/>
      <c r="DS95" s="10"/>
      <c r="DT95" s="10"/>
      <c r="DU95" s="10"/>
      <c r="DV95" s="10"/>
      <c r="DW95" s="10"/>
      <c r="DX95" s="10"/>
      <c r="DY95" s="10"/>
      <c r="DZ95" s="10"/>
      <c r="EA95" s="10"/>
      <c r="EB95" s="10"/>
      <c r="EC95" s="10"/>
      <c r="ED95" s="10"/>
      <c r="EE95" s="10"/>
      <c r="EF95" s="10"/>
      <c r="EG95" s="10"/>
      <c r="EH95" s="10"/>
      <c r="EI95" s="10"/>
      <c r="EJ95" s="10"/>
      <c r="EK95" s="10"/>
      <c r="EL95" s="10"/>
      <c r="EM95" s="10"/>
      <c r="EN95" s="10"/>
      <c r="EO95" s="10"/>
      <c r="EP95" s="10"/>
      <c r="EQ95" s="10"/>
      <c r="ER95" s="10"/>
      <c r="ES95" s="10"/>
      <c r="ET95" s="10"/>
      <c r="EU95" s="10"/>
      <c r="EV95" s="10"/>
      <c r="EW95" s="10"/>
      <c r="EX95" s="10">
        <f>MAX(EX1:EX88)</f>
        <v>51</v>
      </c>
      <c r="EY95" s="10">
        <f>MAX(EY1:EY88)</f>
        <v>100</v>
      </c>
      <c r="EZ95" s="10"/>
      <c r="FA95" s="7">
        <f>COUNT(FA1:FA88)</f>
        <v>0</v>
      </c>
      <c r="FB95" s="10">
        <f>COUNT(FB1:FB88)</f>
        <v>0</v>
      </c>
      <c r="FC95" s="10">
        <f>MAX(FC1:FC88)</f>
        <v>27</v>
      </c>
    </row>
    <row r="96" spans="1:159" x14ac:dyDescent="0.15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 s="10"/>
      <c r="AL96" s="10"/>
      <c r="AM96" s="10"/>
      <c r="AN96" s="10"/>
      <c r="AO96" s="10"/>
      <c r="AP96" s="10"/>
      <c r="AQ96" s="10"/>
      <c r="AR96" s="10"/>
      <c r="AS96" s="10"/>
      <c r="AT96" s="10"/>
      <c r="AU96" s="10"/>
      <c r="AV96" s="10"/>
      <c r="AW96" s="10"/>
      <c r="AX96" s="10"/>
      <c r="AY96" s="10"/>
      <c r="AZ96" s="10"/>
      <c r="BA96" s="10"/>
      <c r="BB96" s="10"/>
      <c r="BC96" s="10"/>
      <c r="BD96" s="10"/>
      <c r="BE96" s="10"/>
      <c r="BF96" s="10"/>
      <c r="BG96" s="10"/>
      <c r="BH96" s="10"/>
      <c r="BI96" s="10"/>
      <c r="BJ96" s="10"/>
      <c r="BK96" s="10"/>
      <c r="BL96" s="10"/>
      <c r="BM96" s="10"/>
      <c r="BN96" s="10"/>
      <c r="BO96" s="10"/>
      <c r="BP96" s="10"/>
      <c r="BQ96" s="10"/>
      <c r="BR96" s="10"/>
      <c r="BS96" s="10"/>
      <c r="BT96" s="10"/>
      <c r="BU96" s="10"/>
      <c r="BV96" s="10"/>
      <c r="BW96" s="10"/>
      <c r="BX96" s="10"/>
      <c r="BY96" s="10"/>
      <c r="BZ96" s="10"/>
      <c r="CA96" s="10"/>
      <c r="CB96" s="10"/>
      <c r="CC96" s="10"/>
      <c r="CD96" s="10"/>
      <c r="CE96" s="10"/>
      <c r="CF96" s="10"/>
      <c r="CG96" s="10"/>
      <c r="CH96" s="10"/>
      <c r="CI96" s="10"/>
      <c r="CJ96" s="10"/>
      <c r="CK96" s="10"/>
      <c r="CL96" s="10"/>
      <c r="CM96" s="10"/>
      <c r="CN96" s="10"/>
      <c r="CO96" s="10"/>
      <c r="CP96" s="10"/>
      <c r="CQ96" s="10"/>
      <c r="CR96" s="10"/>
      <c r="CS96" s="10"/>
      <c r="CT96" s="10"/>
      <c r="CU96" s="10"/>
      <c r="CV96" s="10"/>
      <c r="CW96" s="10"/>
      <c r="CX96" s="10"/>
      <c r="CY96" s="10"/>
      <c r="CZ96" s="10"/>
      <c r="DA96" s="10"/>
      <c r="DB96" s="10"/>
      <c r="DC96" s="10"/>
      <c r="DD96" s="10"/>
      <c r="DE96" s="10"/>
      <c r="DF96" s="10"/>
      <c r="DG96" s="10"/>
      <c r="DH96" s="10"/>
      <c r="DI96" s="10"/>
      <c r="DJ96" s="10"/>
      <c r="DK96" s="10"/>
      <c r="DL96" s="10"/>
      <c r="DM96" s="10"/>
      <c r="DN96" s="10"/>
      <c r="DO96" s="10"/>
      <c r="DP96" s="10"/>
      <c r="DQ96" s="10"/>
      <c r="DR96" s="10"/>
      <c r="DS96" s="10"/>
      <c r="DT96" s="10"/>
      <c r="DU96" s="10"/>
      <c r="DV96" s="10"/>
      <c r="DW96" s="10"/>
      <c r="DX96" s="10"/>
      <c r="DY96" s="10"/>
      <c r="DZ96" s="10"/>
      <c r="EA96" s="10"/>
      <c r="EB96" s="10"/>
      <c r="EC96" s="10"/>
      <c r="ED96" s="10"/>
      <c r="EE96" s="10"/>
      <c r="EF96" s="10"/>
      <c r="EG96" s="10"/>
      <c r="EH96" s="10"/>
      <c r="EI96" s="10"/>
      <c r="EJ96" s="10"/>
      <c r="EK96" s="10"/>
      <c r="EL96" s="10"/>
      <c r="EM96" s="10"/>
      <c r="EN96" s="10"/>
      <c r="EO96" s="10"/>
      <c r="EP96" s="10"/>
      <c r="EQ96" s="10"/>
      <c r="ER96" s="10"/>
      <c r="ES96" s="10"/>
      <c r="ET96" s="10"/>
      <c r="EU96" s="10"/>
      <c r="EV96" s="10"/>
      <c r="EW96" s="10"/>
      <c r="EX96" s="10"/>
      <c r="EY96" s="10"/>
      <c r="EZ96" s="10"/>
      <c r="FA96" s="7"/>
      <c r="FB96" s="10"/>
      <c r="FC96" s="10"/>
    </row>
    <row r="97" spans="1:159" x14ac:dyDescent="0.15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0"/>
      <c r="AK97" s="10"/>
      <c r="AL97" s="10"/>
      <c r="AM97" s="10"/>
      <c r="AN97" s="10"/>
      <c r="AO97" s="10"/>
      <c r="AP97" s="10"/>
      <c r="AQ97" s="10"/>
      <c r="AR97" s="10"/>
      <c r="AS97" s="10"/>
      <c r="AT97" s="10"/>
      <c r="AU97" s="10"/>
      <c r="AV97" s="10"/>
      <c r="AW97" s="10"/>
      <c r="AX97" s="10"/>
      <c r="AY97" s="10"/>
      <c r="AZ97" s="10"/>
      <c r="BA97" s="10"/>
      <c r="BB97" s="10"/>
      <c r="BC97" s="10"/>
      <c r="BD97" s="10"/>
      <c r="BE97" s="10"/>
      <c r="BF97" s="10"/>
      <c r="BG97" s="10"/>
      <c r="BH97" s="10"/>
      <c r="BI97" s="10"/>
      <c r="BJ97" s="10"/>
      <c r="BK97" s="10"/>
      <c r="BL97" s="10"/>
      <c r="BM97" s="10"/>
      <c r="BN97" s="10"/>
      <c r="BO97" s="10"/>
      <c r="BP97" s="10"/>
      <c r="BQ97" s="10"/>
      <c r="BR97" s="10"/>
      <c r="BS97" s="10"/>
      <c r="BT97" s="10"/>
      <c r="BU97" s="10"/>
      <c r="BV97" s="10"/>
      <c r="BW97" s="10"/>
      <c r="BX97" s="10"/>
      <c r="BY97" s="10"/>
      <c r="BZ97" s="10"/>
      <c r="CA97" s="10"/>
      <c r="CB97" s="10"/>
      <c r="CC97" s="10"/>
      <c r="CD97" s="10"/>
      <c r="CE97" s="10"/>
      <c r="CF97" s="10"/>
      <c r="CG97" s="10"/>
      <c r="CH97" s="10"/>
      <c r="CI97" s="10"/>
      <c r="CJ97" s="10"/>
      <c r="CK97" s="10"/>
      <c r="CL97" s="10"/>
      <c r="CM97" s="10"/>
      <c r="CN97" s="10"/>
      <c r="CO97" s="10"/>
      <c r="CP97" s="10"/>
      <c r="CQ97" s="10"/>
      <c r="CR97" s="10"/>
      <c r="CS97" s="10"/>
      <c r="CT97" s="10"/>
      <c r="CU97" s="10"/>
      <c r="CV97" s="10"/>
      <c r="CW97" s="10"/>
      <c r="CX97" s="10"/>
      <c r="CY97" s="10"/>
      <c r="CZ97" s="10"/>
      <c r="DA97" s="10"/>
      <c r="DB97" s="10"/>
      <c r="DC97" s="10"/>
      <c r="DD97" s="10"/>
      <c r="DE97" s="10"/>
      <c r="DF97" s="10"/>
      <c r="DG97" s="10"/>
      <c r="DH97" s="10"/>
      <c r="DI97" s="10"/>
      <c r="DJ97" s="10"/>
      <c r="DK97" s="10"/>
      <c r="DL97" s="10"/>
      <c r="DM97" s="10"/>
      <c r="DN97" s="10"/>
      <c r="DO97" s="10"/>
      <c r="DP97" s="10"/>
      <c r="DQ97" s="10"/>
      <c r="DR97" s="10"/>
      <c r="DS97" s="10"/>
      <c r="DT97" s="10"/>
      <c r="DU97" s="10"/>
      <c r="DV97" s="10"/>
      <c r="DW97" s="10"/>
      <c r="DX97" s="10"/>
      <c r="DY97" s="10"/>
      <c r="DZ97" s="10"/>
      <c r="EA97" s="10"/>
      <c r="EB97" s="10"/>
      <c r="EC97" s="10"/>
      <c r="ED97" s="10"/>
      <c r="EE97" s="10"/>
      <c r="EF97" s="10"/>
      <c r="EG97" s="10"/>
      <c r="EH97" s="10"/>
      <c r="EI97" s="10"/>
      <c r="EJ97" s="10"/>
      <c r="EK97" s="10"/>
      <c r="EL97" s="10"/>
      <c r="EM97" s="10"/>
      <c r="EN97" s="10"/>
      <c r="EO97" s="10"/>
      <c r="EP97" s="10"/>
      <c r="EQ97" s="10"/>
      <c r="ER97" s="10"/>
      <c r="ES97" s="10"/>
      <c r="ET97" s="10"/>
      <c r="EU97" s="10"/>
      <c r="EV97" s="10"/>
      <c r="EW97" s="10"/>
      <c r="EX97" s="10"/>
      <c r="EY97" s="10"/>
      <c r="EZ97" s="10"/>
      <c r="FA97" s="10"/>
      <c r="FB97" s="10"/>
      <c r="FC97" s="10"/>
    </row>
    <row r="98" spans="1:159" x14ac:dyDescent="0.15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0"/>
      <c r="AK98" s="10"/>
      <c r="AL98" s="10"/>
      <c r="AM98" s="10"/>
      <c r="AN98" s="10"/>
      <c r="AO98" s="10"/>
      <c r="AP98" s="10"/>
      <c r="AQ98" s="10"/>
      <c r="AR98" s="10"/>
      <c r="AS98" s="10"/>
      <c r="AT98" s="10"/>
      <c r="AU98" s="10"/>
      <c r="AV98" s="10"/>
      <c r="AW98" s="10"/>
      <c r="AX98" s="10"/>
      <c r="AY98" s="10"/>
      <c r="AZ98" s="10"/>
      <c r="BA98" s="10"/>
      <c r="BB98" s="10"/>
      <c r="BC98" s="10"/>
      <c r="BD98" s="10"/>
      <c r="BE98" s="10"/>
      <c r="BF98" s="10"/>
      <c r="BG98" s="10"/>
      <c r="BH98" s="10"/>
      <c r="BI98" s="10"/>
      <c r="BJ98" s="10"/>
      <c r="BK98" s="10"/>
      <c r="BL98" s="10"/>
      <c r="BM98" s="10"/>
      <c r="BN98" s="10"/>
      <c r="BO98" s="10"/>
      <c r="BP98" s="10"/>
      <c r="BQ98" s="10"/>
      <c r="BR98" s="10"/>
      <c r="BS98" s="10"/>
      <c r="BT98" s="10"/>
      <c r="BU98" s="10"/>
      <c r="BV98" s="10"/>
      <c r="BW98" s="10"/>
      <c r="BX98" s="10"/>
      <c r="BY98" s="10"/>
      <c r="BZ98" s="10"/>
      <c r="CA98" s="10"/>
      <c r="CB98" s="10"/>
      <c r="CC98" s="10"/>
      <c r="CD98" s="10"/>
      <c r="CE98" s="10"/>
      <c r="CF98" s="10"/>
      <c r="CG98" s="10"/>
      <c r="CH98" s="10"/>
      <c r="CI98" s="10"/>
      <c r="CJ98" s="10"/>
      <c r="CK98" s="10"/>
      <c r="CL98" s="10"/>
      <c r="CM98" s="10"/>
      <c r="CN98" s="10"/>
      <c r="CO98" s="10"/>
      <c r="CP98" s="10"/>
      <c r="CQ98" s="10"/>
      <c r="CR98" s="10"/>
      <c r="CS98" s="10"/>
      <c r="CT98" s="10"/>
      <c r="CU98" s="10"/>
      <c r="CV98" s="10"/>
      <c r="CW98" s="10"/>
      <c r="CX98" s="10"/>
      <c r="CY98" s="10"/>
      <c r="CZ98" s="10"/>
      <c r="DA98" s="10"/>
      <c r="DB98" s="10"/>
      <c r="DC98" s="10"/>
      <c r="DD98" s="10"/>
      <c r="DE98" s="10"/>
      <c r="DF98" s="10"/>
      <c r="DG98" s="10"/>
      <c r="DH98" s="10"/>
      <c r="DI98" s="10"/>
      <c r="DJ98" s="10"/>
      <c r="DK98" s="10"/>
      <c r="DL98" s="10"/>
      <c r="DM98" s="10"/>
      <c r="DN98" s="10"/>
      <c r="DO98" s="10"/>
      <c r="DP98" s="10"/>
      <c r="DQ98" s="10"/>
      <c r="DR98" s="10"/>
      <c r="DS98" s="10"/>
      <c r="DT98" s="10"/>
      <c r="DU98" s="10"/>
      <c r="DV98" s="10"/>
      <c r="DW98" s="10"/>
      <c r="DX98" s="10"/>
      <c r="DY98" s="10"/>
      <c r="DZ98" s="10"/>
      <c r="EA98" s="10"/>
      <c r="EB98" s="10"/>
      <c r="EC98" s="10"/>
      <c r="ED98" s="10"/>
      <c r="EE98" s="10"/>
      <c r="EF98" s="10"/>
      <c r="EG98" s="10"/>
      <c r="EH98" s="10"/>
      <c r="EI98" s="10"/>
      <c r="EJ98" s="10"/>
      <c r="EK98" s="10"/>
      <c r="EL98" s="10"/>
      <c r="EM98" s="10"/>
      <c r="EN98" s="10"/>
      <c r="EO98" s="10"/>
      <c r="EP98" s="10"/>
      <c r="EQ98" s="10"/>
      <c r="ER98" s="10"/>
      <c r="ES98" s="10"/>
      <c r="ET98" s="10"/>
      <c r="EU98" s="10"/>
      <c r="EV98" s="10"/>
      <c r="EW98" s="10"/>
      <c r="EX98" s="10"/>
      <c r="EY98" s="10"/>
      <c r="EZ98" s="10"/>
      <c r="FA98" s="10"/>
      <c r="FB98" s="10"/>
      <c r="FC98" s="10"/>
    </row>
    <row r="99" spans="1:159" x14ac:dyDescent="0.15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0"/>
      <c r="AK99" s="10"/>
      <c r="AL99" s="10"/>
      <c r="AM99" s="10"/>
      <c r="AN99" s="10"/>
      <c r="AO99" s="10"/>
      <c r="AP99" s="10"/>
      <c r="AQ99" s="10"/>
      <c r="AR99" s="10"/>
      <c r="AS99" s="10"/>
      <c r="AT99" s="10"/>
      <c r="AU99" s="10"/>
      <c r="AV99" s="10"/>
      <c r="AW99" s="10"/>
      <c r="AX99" s="10"/>
      <c r="AY99" s="10"/>
      <c r="AZ99" s="10"/>
      <c r="BA99" s="10"/>
      <c r="BB99" s="10"/>
      <c r="BC99" s="10"/>
      <c r="BD99" s="10"/>
      <c r="BE99" s="10"/>
      <c r="BF99" s="10"/>
      <c r="BG99" s="10"/>
      <c r="BH99" s="10"/>
      <c r="BI99" s="10"/>
      <c r="BJ99" s="10"/>
      <c r="BK99" s="10"/>
      <c r="BL99" s="10"/>
      <c r="BM99" s="10"/>
      <c r="BN99" s="10"/>
      <c r="BO99" s="10"/>
      <c r="BP99" s="10"/>
      <c r="BQ99" s="10"/>
      <c r="BR99" s="10"/>
      <c r="BS99" s="10"/>
      <c r="BT99" s="10"/>
      <c r="BU99" s="10"/>
      <c r="BV99" s="10"/>
      <c r="BW99" s="10"/>
      <c r="BX99" s="10"/>
      <c r="BY99" s="10"/>
      <c r="BZ99" s="10"/>
      <c r="CA99" s="10"/>
      <c r="CB99" s="10"/>
      <c r="CC99" s="10"/>
      <c r="CD99" s="10"/>
      <c r="CE99" s="10"/>
      <c r="CF99" s="10"/>
      <c r="CG99" s="10"/>
      <c r="CH99" s="10"/>
      <c r="CI99" s="10"/>
      <c r="CJ99" s="10"/>
      <c r="CK99" s="10"/>
      <c r="CL99" s="10"/>
      <c r="CM99" s="10"/>
      <c r="CN99" s="10"/>
      <c r="CO99" s="10"/>
      <c r="CP99" s="10"/>
      <c r="CQ99" s="10"/>
      <c r="CR99" s="10"/>
      <c r="CS99" s="10"/>
      <c r="CT99" s="10"/>
      <c r="CU99" s="10"/>
      <c r="CV99" s="10"/>
      <c r="CW99" s="10"/>
      <c r="CX99" s="10"/>
      <c r="CY99" s="10"/>
      <c r="CZ99" s="10"/>
      <c r="DA99" s="10"/>
      <c r="DB99" s="10"/>
      <c r="DC99" s="10"/>
      <c r="DD99" s="10"/>
      <c r="DE99" s="10"/>
      <c r="DF99" s="10"/>
      <c r="DG99" s="10"/>
      <c r="DH99" s="10"/>
      <c r="DI99" s="10"/>
      <c r="DJ99" s="10"/>
      <c r="DK99" s="10"/>
      <c r="DL99" s="10"/>
      <c r="DM99" s="10"/>
      <c r="DN99" s="10"/>
      <c r="DO99" s="10"/>
      <c r="DP99" s="10"/>
      <c r="DQ99" s="10"/>
      <c r="DR99" s="10"/>
      <c r="DS99" s="10"/>
      <c r="DT99" s="10"/>
      <c r="DU99" s="10"/>
      <c r="DV99" s="10"/>
      <c r="DW99" s="10"/>
      <c r="DX99" s="10"/>
      <c r="DY99" s="10"/>
      <c r="DZ99" s="10"/>
      <c r="EA99" s="10"/>
      <c r="EB99" s="10"/>
      <c r="EC99" s="10"/>
      <c r="ED99" s="10"/>
      <c r="EE99" s="10"/>
      <c r="EF99" s="10"/>
      <c r="EG99" s="10"/>
      <c r="EH99" s="10"/>
      <c r="EI99" s="10"/>
      <c r="EJ99" s="10"/>
      <c r="EK99" s="10"/>
      <c r="EL99" s="10"/>
      <c r="EM99" s="10"/>
      <c r="EN99" s="10"/>
      <c r="EO99" s="10"/>
      <c r="EP99" s="10"/>
      <c r="EQ99" s="10"/>
      <c r="ER99" s="10"/>
      <c r="ES99" s="10"/>
      <c r="ET99" s="10"/>
      <c r="EU99" s="10"/>
      <c r="EV99" s="10"/>
      <c r="EW99" s="10"/>
      <c r="EX99" s="10"/>
      <c r="EY99" s="10"/>
      <c r="EZ99" s="10"/>
      <c r="FA99" s="10"/>
      <c r="FB99" s="10"/>
      <c r="FC99" s="10">
        <f>COUNT(FC1:FC88)</f>
        <v>27</v>
      </c>
    </row>
    <row r="100" spans="1:159" x14ac:dyDescent="0.15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0"/>
      <c r="AK100" s="10"/>
      <c r="AL100" s="10"/>
      <c r="AM100" s="10"/>
      <c r="AN100" s="10"/>
      <c r="AO100" s="10"/>
      <c r="AP100" s="10"/>
      <c r="AQ100" s="10"/>
      <c r="AR100" s="10"/>
      <c r="AS100" s="10"/>
      <c r="AT100" s="10"/>
      <c r="AU100" s="10"/>
      <c r="AV100" s="10"/>
      <c r="AW100" s="10"/>
      <c r="AX100" s="10"/>
      <c r="AY100" s="10"/>
      <c r="AZ100" s="10"/>
      <c r="BA100" s="10"/>
      <c r="BB100" s="10"/>
      <c r="BC100" s="10"/>
      <c r="BD100" s="10"/>
      <c r="BE100" s="10"/>
      <c r="BF100" s="10"/>
      <c r="BG100" s="10"/>
      <c r="BH100" s="10"/>
      <c r="BI100" s="10"/>
      <c r="BJ100" s="10"/>
      <c r="BK100" s="10"/>
      <c r="BL100" s="10"/>
      <c r="BM100" s="10"/>
      <c r="BN100" s="10"/>
      <c r="BO100" s="10"/>
      <c r="BP100" s="10"/>
      <c r="BQ100" s="10"/>
      <c r="BR100" s="10"/>
      <c r="BS100" s="10"/>
      <c r="BT100" s="10"/>
      <c r="BU100" s="10"/>
      <c r="BV100" s="10"/>
      <c r="BW100" s="10"/>
      <c r="BX100" s="10"/>
      <c r="BY100" s="10"/>
      <c r="BZ100" s="10"/>
      <c r="CA100" s="10"/>
      <c r="CB100" s="10"/>
      <c r="CC100" s="10"/>
      <c r="CD100" s="10"/>
      <c r="CE100" s="10"/>
      <c r="CF100" s="10"/>
      <c r="CG100" s="10"/>
      <c r="CH100" s="10"/>
      <c r="CI100" s="10"/>
      <c r="CJ100" s="10"/>
      <c r="CK100" s="10"/>
      <c r="CL100" s="10"/>
      <c r="CM100" s="10"/>
      <c r="CN100" s="10"/>
      <c r="CO100" s="10"/>
      <c r="CP100" s="10"/>
      <c r="CQ100" s="10"/>
      <c r="CR100" s="10"/>
      <c r="CS100" s="10"/>
      <c r="CT100" s="10"/>
      <c r="CU100" s="10"/>
      <c r="CV100" s="10"/>
      <c r="CW100" s="10"/>
      <c r="CX100" s="10"/>
      <c r="CY100" s="10"/>
      <c r="CZ100" s="10"/>
      <c r="DA100" s="10"/>
      <c r="DB100" s="10"/>
      <c r="DC100" s="10"/>
      <c r="DD100" s="10"/>
      <c r="DE100" s="10"/>
      <c r="DF100" s="10"/>
      <c r="DG100" s="10"/>
      <c r="DH100" s="10"/>
      <c r="DI100" s="10"/>
      <c r="DJ100" s="10"/>
      <c r="DK100" s="10"/>
      <c r="DL100" s="10"/>
      <c r="DM100" s="10"/>
      <c r="DN100" s="10"/>
      <c r="DO100" s="10"/>
      <c r="DP100" s="10"/>
      <c r="DQ100" s="10"/>
      <c r="DR100" s="10"/>
      <c r="DS100" s="10"/>
      <c r="DT100" s="10"/>
      <c r="DU100" s="10"/>
      <c r="DV100" s="10"/>
      <c r="DW100" s="10"/>
      <c r="DX100" s="10"/>
      <c r="DY100" s="10"/>
      <c r="DZ100" s="10"/>
      <c r="EA100" s="10"/>
      <c r="EB100" s="10"/>
      <c r="EC100" s="10"/>
      <c r="ED100" s="10"/>
      <c r="EE100" s="10"/>
      <c r="EF100" s="10"/>
      <c r="EG100" s="10"/>
      <c r="EH100" s="10"/>
      <c r="EI100" s="10"/>
      <c r="EJ100" s="10"/>
      <c r="EK100" s="10"/>
      <c r="EL100" s="10"/>
      <c r="EM100" s="10"/>
      <c r="EN100" s="10"/>
      <c r="EO100" s="10"/>
      <c r="EP100" s="10"/>
      <c r="EQ100" s="10"/>
      <c r="ER100" s="10"/>
      <c r="ES100" s="10"/>
      <c r="ET100" s="10"/>
      <c r="EU100" s="10"/>
      <c r="EV100" s="10"/>
      <c r="EW100" s="10"/>
      <c r="EX100" s="10"/>
      <c r="EY100" s="10"/>
      <c r="EZ100" s="10"/>
      <c r="FA100" s="10"/>
      <c r="FB100" s="10"/>
      <c r="FC100" s="10" t="s">
        <v>176</v>
      </c>
    </row>
    <row r="101" spans="1:159" x14ac:dyDescent="0.15">
      <c r="D101" s="1"/>
    </row>
    <row r="102" spans="1:159" x14ac:dyDescent="0.15">
      <c r="D102" s="1"/>
    </row>
    <row r="103" spans="1:159" x14ac:dyDescent="0.15">
      <c r="D103" s="1"/>
    </row>
    <row r="104" spans="1:159" x14ac:dyDescent="0.15">
      <c r="D104" s="1"/>
    </row>
    <row r="105" spans="1:159" x14ac:dyDescent="0.15">
      <c r="D105" s="1"/>
    </row>
    <row r="106" spans="1:159" x14ac:dyDescent="0.15">
      <c r="D106" s="1"/>
    </row>
    <row r="107" spans="1:159" x14ac:dyDescent="0.15">
      <c r="D107" s="1"/>
    </row>
    <row r="108" spans="1:159" x14ac:dyDescent="0.15">
      <c r="D108" s="1"/>
    </row>
    <row r="109" spans="1:159" x14ac:dyDescent="0.15">
      <c r="D109" s="1"/>
    </row>
    <row r="110" spans="1:159" x14ac:dyDescent="0.15">
      <c r="D110" s="1"/>
    </row>
    <row r="111" spans="1:159" x14ac:dyDescent="0.15">
      <c r="D111" s="1"/>
    </row>
    <row r="112" spans="1:159" x14ac:dyDescent="0.15">
      <c r="D112" s="1"/>
    </row>
    <row r="113" spans="3:4" x14ac:dyDescent="0.15">
      <c r="D113" s="1"/>
    </row>
    <row r="114" spans="3:4" x14ac:dyDescent="0.15">
      <c r="D114" s="1"/>
    </row>
    <row r="115" spans="3:4" x14ac:dyDescent="0.15">
      <c r="D115" s="1"/>
    </row>
    <row r="116" spans="3:4" x14ac:dyDescent="0.15">
      <c r="D116" s="1"/>
    </row>
    <row r="117" spans="3:4" x14ac:dyDescent="0.15">
      <c r="D117" s="1"/>
    </row>
    <row r="118" spans="3:4" x14ac:dyDescent="0.15">
      <c r="D118" s="1"/>
    </row>
    <row r="119" spans="3:4" x14ac:dyDescent="0.15">
      <c r="D119" s="1"/>
    </row>
    <row r="120" spans="3:4" x14ac:dyDescent="0.15">
      <c r="D120" s="1"/>
    </row>
    <row r="121" spans="3:4" x14ac:dyDescent="0.15">
      <c r="C121" s="3"/>
      <c r="D121" s="1"/>
    </row>
    <row r="122" spans="3:4" x14ac:dyDescent="0.15">
      <c r="D122" s="1"/>
    </row>
    <row r="123" spans="3:4" x14ac:dyDescent="0.15">
      <c r="D123" s="1"/>
    </row>
    <row r="124" spans="3:4" x14ac:dyDescent="0.15">
      <c r="D124" s="1"/>
    </row>
    <row r="125" spans="3:4" x14ac:dyDescent="0.15">
      <c r="D125" s="1"/>
    </row>
    <row r="126" spans="3:4" x14ac:dyDescent="0.15">
      <c r="D126" s="1"/>
    </row>
    <row r="127" spans="3:4" x14ac:dyDescent="0.15">
      <c r="D127" s="1"/>
    </row>
    <row r="128" spans="3:4" x14ac:dyDescent="0.15">
      <c r="D128" s="1"/>
    </row>
    <row r="129" spans="4:47" x14ac:dyDescent="0.15">
      <c r="D129" s="1"/>
    </row>
    <row r="130" spans="4:47" x14ac:dyDescent="0.15">
      <c r="D130" s="1"/>
    </row>
    <row r="131" spans="4:47" x14ac:dyDescent="0.15">
      <c r="D131" s="1"/>
    </row>
    <row r="132" spans="4:47" x14ac:dyDescent="0.15">
      <c r="D132" s="1"/>
    </row>
    <row r="133" spans="4:47" x14ac:dyDescent="0.15">
      <c r="D133" s="1"/>
    </row>
    <row r="134" spans="4:47" x14ac:dyDescent="0.15">
      <c r="D134" s="1"/>
    </row>
    <row r="135" spans="4:47" x14ac:dyDescent="0.15">
      <c r="D135" s="1"/>
    </row>
    <row r="136" spans="4:47" x14ac:dyDescent="0.15">
      <c r="D136" s="1"/>
    </row>
    <row r="137" spans="4:47" x14ac:dyDescent="0.15">
      <c r="D137" s="1"/>
    </row>
    <row r="138" spans="4:47" x14ac:dyDescent="0.15">
      <c r="D138" s="1"/>
    </row>
    <row r="139" spans="4:47" x14ac:dyDescent="0.15">
      <c r="D139" s="1"/>
    </row>
    <row r="140" spans="4:47" x14ac:dyDescent="0.15">
      <c r="D140" s="1"/>
    </row>
    <row r="141" spans="4:47" x14ac:dyDescent="0.15">
      <c r="D141" s="1"/>
    </row>
    <row r="142" spans="4:47" x14ac:dyDescent="0.15">
      <c r="D142" s="1"/>
    </row>
    <row r="143" spans="4:47" x14ac:dyDescent="0.15">
      <c r="D143" s="1"/>
      <c r="AR143" s="4"/>
      <c r="AS143" s="4"/>
      <c r="AT143" s="4"/>
      <c r="AU143" s="4"/>
    </row>
    <row r="144" spans="4:47" x14ac:dyDescent="0.15">
      <c r="D144" s="1"/>
    </row>
    <row r="145" spans="4:63" x14ac:dyDescent="0.15">
      <c r="D145" s="1"/>
    </row>
    <row r="146" spans="4:63" x14ac:dyDescent="0.15">
      <c r="D146" s="1"/>
    </row>
    <row r="147" spans="4:63" x14ac:dyDescent="0.15">
      <c r="D147" s="1"/>
      <c r="BJ147" s="5"/>
      <c r="BK147" s="5"/>
    </row>
    <row r="148" spans="4:63" x14ac:dyDescent="0.15">
      <c r="D148" s="1"/>
    </row>
    <row r="149" spans="4:63" x14ac:dyDescent="0.15">
      <c r="D149" s="1"/>
    </row>
    <row r="150" spans="4:63" x14ac:dyDescent="0.15">
      <c r="D150" s="1"/>
    </row>
    <row r="151" spans="4:63" x14ac:dyDescent="0.15">
      <c r="D151" s="1"/>
      <c r="BC151" s="4"/>
    </row>
    <row r="152" spans="4:63" x14ac:dyDescent="0.15">
      <c r="D152" s="1"/>
    </row>
    <row r="153" spans="4:63" x14ac:dyDescent="0.15">
      <c r="D153" s="1"/>
    </row>
    <row r="154" spans="4:63" x14ac:dyDescent="0.15">
      <c r="D154" s="1"/>
    </row>
    <row r="155" spans="4:63" x14ac:dyDescent="0.15">
      <c r="D155" s="1"/>
    </row>
    <row r="156" spans="4:63" x14ac:dyDescent="0.15">
      <c r="D156" s="1"/>
    </row>
    <row r="157" spans="4:63" x14ac:dyDescent="0.15">
      <c r="D157" s="1"/>
    </row>
    <row r="158" spans="4:63" x14ac:dyDescent="0.15">
      <c r="D158" s="1"/>
    </row>
    <row r="159" spans="4:63" x14ac:dyDescent="0.15">
      <c r="D159" s="1"/>
    </row>
    <row r="160" spans="4:63" x14ac:dyDescent="0.15">
      <c r="D160" s="1"/>
    </row>
    <row r="169" spans="4:23" x14ac:dyDescent="0.15">
      <c r="K169" s="2"/>
      <c r="M169" s="2"/>
      <c r="T169" s="2"/>
      <c r="U169" s="2"/>
      <c r="V169" s="2"/>
      <c r="W169" s="2"/>
    </row>
    <row r="170" spans="4:23" x14ac:dyDescent="0.15">
      <c r="D170" s="1"/>
    </row>
    <row r="171" spans="4:23" x14ac:dyDescent="0.15">
      <c r="D171" s="1"/>
    </row>
    <row r="172" spans="4:23" x14ac:dyDescent="0.15">
      <c r="D172" s="1"/>
    </row>
    <row r="173" spans="4:23" x14ac:dyDescent="0.15">
      <c r="K173" s="2"/>
    </row>
    <row r="174" spans="4:23" x14ac:dyDescent="0.15">
      <c r="K174" s="2"/>
    </row>
    <row r="175" spans="4:23" x14ac:dyDescent="0.15">
      <c r="K175" s="2"/>
    </row>
    <row r="177" spans="4:25" x14ac:dyDescent="0.15">
      <c r="D177" s="1"/>
    </row>
    <row r="178" spans="4:25" x14ac:dyDescent="0.15">
      <c r="D178" s="1"/>
      <c r="Y178" s="2"/>
    </row>
    <row r="179" spans="4:25" x14ac:dyDescent="0.15">
      <c r="D179" s="1"/>
      <c r="V179" s="2"/>
    </row>
    <row r="185" spans="4:25" x14ac:dyDescent="0.15">
      <c r="D185" s="1"/>
    </row>
    <row r="186" spans="4:25" x14ac:dyDescent="0.15">
      <c r="D186" s="1"/>
    </row>
    <row r="187" spans="4:25" x14ac:dyDescent="0.15">
      <c r="D187" s="1"/>
    </row>
    <row r="188" spans="4:25" x14ac:dyDescent="0.15">
      <c r="D188" s="1"/>
    </row>
    <row r="189" spans="4:25" x14ac:dyDescent="0.15">
      <c r="D189" s="1"/>
    </row>
    <row r="190" spans="4:25" x14ac:dyDescent="0.15">
      <c r="D190" s="1"/>
    </row>
    <row r="191" spans="4:25" x14ac:dyDescent="0.15">
      <c r="D191" s="1"/>
    </row>
    <row r="192" spans="4:25" x14ac:dyDescent="0.15">
      <c r="D192" s="1"/>
    </row>
    <row r="193" s="1" customFormat="1" x14ac:dyDescent="0.15"/>
    <row r="194" s="1" customFormat="1" x14ac:dyDescent="0.15"/>
    <row r="195" s="1" customFormat="1" x14ac:dyDescent="0.15"/>
  </sheetData>
  <mergeCells count="255">
    <mergeCell ref="ED94:EE94"/>
    <mergeCell ref="EG94:EH94"/>
    <mergeCell ref="EJ94:EK94"/>
    <mergeCell ref="EM94:EN94"/>
    <mergeCell ref="EP94:EQ94"/>
    <mergeCell ref="ES94:ET94"/>
    <mergeCell ref="EV94:EW94"/>
    <mergeCell ref="DC94:DD94"/>
    <mergeCell ref="DF94:DG94"/>
    <mergeCell ref="DI94:DJ94"/>
    <mergeCell ref="DL94:DM94"/>
    <mergeCell ref="DO94:DP94"/>
    <mergeCell ref="DR94:DS94"/>
    <mergeCell ref="DU94:DV94"/>
    <mergeCell ref="DX94:DY94"/>
    <mergeCell ref="EA94:EB94"/>
    <mergeCell ref="CB94:CC94"/>
    <mergeCell ref="CE94:CF94"/>
    <mergeCell ref="CH94:CI94"/>
    <mergeCell ref="CK94:CL94"/>
    <mergeCell ref="CN94:CO94"/>
    <mergeCell ref="CQ94:CR94"/>
    <mergeCell ref="CT94:CU94"/>
    <mergeCell ref="CW94:CX94"/>
    <mergeCell ref="CZ94:DA94"/>
    <mergeCell ref="BA94:BB94"/>
    <mergeCell ref="BD94:BE94"/>
    <mergeCell ref="BG94:BH94"/>
    <mergeCell ref="BJ94:BK94"/>
    <mergeCell ref="BM94:BN94"/>
    <mergeCell ref="BP94:BQ94"/>
    <mergeCell ref="BS94:BT94"/>
    <mergeCell ref="BV94:BW94"/>
    <mergeCell ref="BY94:BZ94"/>
    <mergeCell ref="Z94:AA94"/>
    <mergeCell ref="AC94:AD94"/>
    <mergeCell ref="AF94:AG94"/>
    <mergeCell ref="AI94:AJ94"/>
    <mergeCell ref="AL94:AM94"/>
    <mergeCell ref="AO94:AP94"/>
    <mergeCell ref="AR94:AS94"/>
    <mergeCell ref="AU94:AV94"/>
    <mergeCell ref="AX94:AY94"/>
    <mergeCell ref="B94:C94"/>
    <mergeCell ref="E94:F94"/>
    <mergeCell ref="H94:I94"/>
    <mergeCell ref="K94:L94"/>
    <mergeCell ref="N94:O94"/>
    <mergeCell ref="Q94:R94"/>
    <mergeCell ref="T94:U94"/>
    <mergeCell ref="W94:X94"/>
    <mergeCell ref="EV93:EW93"/>
    <mergeCell ref="EG93:EH93"/>
    <mergeCell ref="EJ93:EK93"/>
    <mergeCell ref="EM93:EN93"/>
    <mergeCell ref="EP93:EQ93"/>
    <mergeCell ref="ES93:ET93"/>
    <mergeCell ref="DO93:DP93"/>
    <mergeCell ref="DR93:DS93"/>
    <mergeCell ref="DU93:DV93"/>
    <mergeCell ref="DX93:DY93"/>
    <mergeCell ref="EA93:EB93"/>
    <mergeCell ref="ED93:EE93"/>
    <mergeCell ref="CW93:CX93"/>
    <mergeCell ref="CZ93:DA93"/>
    <mergeCell ref="DC93:DD93"/>
    <mergeCell ref="DF93:DG93"/>
    <mergeCell ref="DI93:DJ93"/>
    <mergeCell ref="DL93:DM93"/>
    <mergeCell ref="CE93:CF93"/>
    <mergeCell ref="CH93:CI93"/>
    <mergeCell ref="CK93:CL93"/>
    <mergeCell ref="CN93:CO93"/>
    <mergeCell ref="CQ93:CR93"/>
    <mergeCell ref="CT93:CU93"/>
    <mergeCell ref="BM93:BN93"/>
    <mergeCell ref="BP93:BQ93"/>
    <mergeCell ref="BS93:BT93"/>
    <mergeCell ref="BV93:BW93"/>
    <mergeCell ref="BY93:BZ93"/>
    <mergeCell ref="CB93:CC93"/>
    <mergeCell ref="AU93:AV93"/>
    <mergeCell ref="AX93:AY93"/>
    <mergeCell ref="BA93:BB93"/>
    <mergeCell ref="BD93:BE93"/>
    <mergeCell ref="BG93:BH93"/>
    <mergeCell ref="BJ93:BK93"/>
    <mergeCell ref="AC93:AD93"/>
    <mergeCell ref="AF93:AG93"/>
    <mergeCell ref="AI93:AJ93"/>
    <mergeCell ref="AL93:AM93"/>
    <mergeCell ref="AO93:AP93"/>
    <mergeCell ref="AR93:AS93"/>
    <mergeCell ref="K93:L93"/>
    <mergeCell ref="N93:O93"/>
    <mergeCell ref="Q93:R93"/>
    <mergeCell ref="T93:U93"/>
    <mergeCell ref="W93:X93"/>
    <mergeCell ref="Z93:AA93"/>
    <mergeCell ref="H92:I92"/>
    <mergeCell ref="E92:F92"/>
    <mergeCell ref="B92:C92"/>
    <mergeCell ref="B93:C93"/>
    <mergeCell ref="E93:F93"/>
    <mergeCell ref="H93:I93"/>
    <mergeCell ref="Z92:AA92"/>
    <mergeCell ref="W92:X92"/>
    <mergeCell ref="T92:U92"/>
    <mergeCell ref="Q92:R92"/>
    <mergeCell ref="N92:O92"/>
    <mergeCell ref="K92:L92"/>
    <mergeCell ref="AR92:AS92"/>
    <mergeCell ref="AO92:AP92"/>
    <mergeCell ref="AL92:AM92"/>
    <mergeCell ref="AI92:AJ92"/>
    <mergeCell ref="AF92:AG92"/>
    <mergeCell ref="AC92:AD92"/>
    <mergeCell ref="BJ92:BK92"/>
    <mergeCell ref="BG92:BH92"/>
    <mergeCell ref="BD92:BE92"/>
    <mergeCell ref="BA92:BB92"/>
    <mergeCell ref="AX92:AY92"/>
    <mergeCell ref="AU92:AV92"/>
    <mergeCell ref="CB92:CC92"/>
    <mergeCell ref="BY92:BZ92"/>
    <mergeCell ref="BV92:BW92"/>
    <mergeCell ref="BS92:BT92"/>
    <mergeCell ref="BP92:BQ92"/>
    <mergeCell ref="BM92:BN92"/>
    <mergeCell ref="CT92:CU92"/>
    <mergeCell ref="CQ92:CR92"/>
    <mergeCell ref="CN92:CO92"/>
    <mergeCell ref="CK92:CL92"/>
    <mergeCell ref="CH92:CI92"/>
    <mergeCell ref="CE92:CF92"/>
    <mergeCell ref="DL92:DM92"/>
    <mergeCell ref="DI92:DJ92"/>
    <mergeCell ref="DF92:DG92"/>
    <mergeCell ref="DC92:DD92"/>
    <mergeCell ref="CZ92:DA92"/>
    <mergeCell ref="CW92:CX92"/>
    <mergeCell ref="ED92:EE92"/>
    <mergeCell ref="EA92:EB92"/>
    <mergeCell ref="DX92:DY92"/>
    <mergeCell ref="DU92:DV92"/>
    <mergeCell ref="DR92:DS92"/>
    <mergeCell ref="DO92:DP92"/>
    <mergeCell ref="EV92:EW92"/>
    <mergeCell ref="ES92:ET92"/>
    <mergeCell ref="EP92:EQ92"/>
    <mergeCell ref="EM92:EN92"/>
    <mergeCell ref="EJ92:EK92"/>
    <mergeCell ref="EG92:EH92"/>
    <mergeCell ref="EP90:EQ90"/>
    <mergeCell ref="EP91:EQ91"/>
    <mergeCell ref="ES90:ET90"/>
    <mergeCell ref="ES91:ET91"/>
    <mergeCell ref="EV90:EW90"/>
    <mergeCell ref="EV91:EW91"/>
    <mergeCell ref="EG90:EH90"/>
    <mergeCell ref="EG91:EH91"/>
    <mergeCell ref="EJ90:EK90"/>
    <mergeCell ref="EJ91:EK91"/>
    <mergeCell ref="EM90:EN90"/>
    <mergeCell ref="EM91:EN91"/>
    <mergeCell ref="DX90:DY90"/>
    <mergeCell ref="DX91:DY91"/>
    <mergeCell ref="EA90:EB90"/>
    <mergeCell ref="EA91:EB91"/>
    <mergeCell ref="ED90:EE90"/>
    <mergeCell ref="ED91:EE91"/>
    <mergeCell ref="DO90:DP90"/>
    <mergeCell ref="DO91:DP91"/>
    <mergeCell ref="DR90:DS90"/>
    <mergeCell ref="DR91:DS91"/>
    <mergeCell ref="DU90:DV90"/>
    <mergeCell ref="DU91:DV91"/>
    <mergeCell ref="DF90:DG90"/>
    <mergeCell ref="DF91:DG91"/>
    <mergeCell ref="DI90:DJ90"/>
    <mergeCell ref="DI91:DJ91"/>
    <mergeCell ref="DL90:DM90"/>
    <mergeCell ref="DL91:DM91"/>
    <mergeCell ref="CW90:CX90"/>
    <mergeCell ref="CW91:CX91"/>
    <mergeCell ref="CZ90:DA90"/>
    <mergeCell ref="CZ91:DA91"/>
    <mergeCell ref="DC90:DD90"/>
    <mergeCell ref="DC91:DD91"/>
    <mergeCell ref="CN90:CO90"/>
    <mergeCell ref="CN91:CO91"/>
    <mergeCell ref="CQ90:CR90"/>
    <mergeCell ref="CQ91:CR91"/>
    <mergeCell ref="CT90:CU90"/>
    <mergeCell ref="CT91:CU91"/>
    <mergeCell ref="CE90:CF90"/>
    <mergeCell ref="CE91:CF91"/>
    <mergeCell ref="CH90:CI90"/>
    <mergeCell ref="CH91:CI91"/>
    <mergeCell ref="CK90:CL90"/>
    <mergeCell ref="CK91:CL91"/>
    <mergeCell ref="BV90:BW90"/>
    <mergeCell ref="BV91:BW91"/>
    <mergeCell ref="BY90:BZ90"/>
    <mergeCell ref="BY91:BZ91"/>
    <mergeCell ref="CB90:CC90"/>
    <mergeCell ref="CB91:CC91"/>
    <mergeCell ref="BM90:BN90"/>
    <mergeCell ref="BM91:BN91"/>
    <mergeCell ref="BP90:BQ90"/>
    <mergeCell ref="BP91:BQ91"/>
    <mergeCell ref="BS90:BT90"/>
    <mergeCell ref="BS91:BT91"/>
    <mergeCell ref="BD90:BE90"/>
    <mergeCell ref="BD91:BE91"/>
    <mergeCell ref="BG90:BH90"/>
    <mergeCell ref="BG91:BH91"/>
    <mergeCell ref="BJ90:BK90"/>
    <mergeCell ref="BJ91:BK91"/>
    <mergeCell ref="AU90:AV90"/>
    <mergeCell ref="AU91:AV91"/>
    <mergeCell ref="AX90:AY90"/>
    <mergeCell ref="AX91:AY91"/>
    <mergeCell ref="BA90:BB90"/>
    <mergeCell ref="BA91:BB91"/>
    <mergeCell ref="AO90:AP90"/>
    <mergeCell ref="AO91:AP91"/>
    <mergeCell ref="AR90:AS90"/>
    <mergeCell ref="AR91:AS91"/>
    <mergeCell ref="AC90:AD90"/>
    <mergeCell ref="AC91:AD91"/>
    <mergeCell ref="AF90:AG90"/>
    <mergeCell ref="AF91:AG91"/>
    <mergeCell ref="AI90:AJ90"/>
    <mergeCell ref="AI91:AJ91"/>
    <mergeCell ref="Z90:AA90"/>
    <mergeCell ref="Z91:AA91"/>
    <mergeCell ref="K90:L90"/>
    <mergeCell ref="K91:L91"/>
    <mergeCell ref="N90:O90"/>
    <mergeCell ref="N91:O91"/>
    <mergeCell ref="Q90:R90"/>
    <mergeCell ref="Q91:R91"/>
    <mergeCell ref="AL90:AM90"/>
    <mergeCell ref="AL91:AM91"/>
    <mergeCell ref="B90:C90"/>
    <mergeCell ref="B91:C91"/>
    <mergeCell ref="E90:F90"/>
    <mergeCell ref="E91:F91"/>
    <mergeCell ref="H90:I90"/>
    <mergeCell ref="H91:I91"/>
    <mergeCell ref="T90:U90"/>
    <mergeCell ref="T91:U91"/>
    <mergeCell ref="W90:X90"/>
    <mergeCell ref="W91:X91"/>
  </mergeCells>
  <pageMargins left="0.5" right="0.5" top="0.3" bottom="0" header="0" footer="0"/>
  <pageSetup orientation="portrait" horizontalDpi="4294967293" verticalDpi="4294967293" r:id="rId1"/>
  <headerFooter>
    <oddHeader>&amp;C&amp;"Arial Narrow,Regular"&amp;12Euro 2016 soccer results predictions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Euro 2016 soccer results predic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2015-10-08T22:28:47Z</cp:lastPrinted>
  <dcterms:created xsi:type="dcterms:W3CDTF">2015-09-21T21:40:10Z</dcterms:created>
  <dcterms:modified xsi:type="dcterms:W3CDTF">2016-06-11T22:29:29Z</dcterms:modified>
</cp:coreProperties>
</file>